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685f7470ee74d2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8F63E398-1D35-401B-B5E6-5FE7557C929D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<sst xmlns="http://schemas.openxmlformats.org/spreadsheetml/2006/main" count="456" uniqueCount="260">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</sst>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b73efc5a5fba4e4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257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220</v>
      </c>
      <c r="T3" s="48"/>
      <c r="U3" s="48"/>
      <c r="X3" s="46"/>
      <c r="Y3" s="47" t="s">
        <v>226</v>
      </c>
      <c r="Z3" s="48"/>
      <c r="AA3" s="48"/>
      <c r="AD3" s="36" t="s">
        <v>117</v>
      </c>
      <c r="AE3" s="36" t="s">
        <v>118</v>
      </c>
      <c r="AH3" s="46"/>
      <c r="AI3" s="47" t="s">
        <v>227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141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247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142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248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143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144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252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243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145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6.5%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146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147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148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221</v>
      </c>
      <c r="T12" s="48"/>
      <c r="U12" s="48"/>
      <c r="W12" s="49">
        <v>9</v>
      </c>
      <c r="X12" s="36">
        <v>56</v>
      </c>
      <c r="Y12" s="39" t="s">
        <v>244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149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222</v>
      </c>
      <c r="T13" s="38">
        <f>VLOOKUP($G$3,Data!$A$5:$EN$87,R13)</f>
        <v>6.5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150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151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223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152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224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153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225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154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155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156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157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158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230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159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231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160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228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161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229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162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245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163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164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246</v>
      </c>
      <c r="D28" s="117"/>
      <c r="E28" s="117"/>
      <c r="F28" s="117"/>
      <c r="G28" s="117"/>
      <c r="H28" s="117"/>
      <c r="I28" s="118" t="s">
        <v>258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253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254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232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255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256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169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249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170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171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172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173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233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174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250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175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241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176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234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177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235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178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242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179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236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180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237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181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238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182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239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183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240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184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185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186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187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188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189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190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191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192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251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194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195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196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197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198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199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200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201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202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203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204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205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206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207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208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209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210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211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212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213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214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215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216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217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218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219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A10970329</value>
    </field>
    <field name="Objective-Title">
      <value order="0">2024 Employment - Infographic</value>
    </field>
    <field name="Objective-Description">
      <value order="0"/>
    </field>
    <field name="Objective-CreationStamp">
      <value order="0">2024-05-22T00:57:32Z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2024-05-22T00:58:50Z</value>
    </field>
    <field name="Objective-ModificationStamp">
      <value order="0">2024-05-22T22:54:45Z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vA13885357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2024-05-22T01:57:32Z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A10970329</vt:lpwstr>
  </property>
  <property fmtid="{D5CDD505-2E9C-101B-9397-08002B2CF9AE}" pid="4" name="Objective-Title">
    <vt:lpwstr>2024 Employment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2024-05-22T00:57:32Z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2024-05-22T00:58:50Z</vt:filetime>
  </property>
  <property fmtid="{D5CDD505-2E9C-101B-9397-08002B2CF9AE}" pid="10" name="Objective-ModificationStamp">
    <vt:filetime>2024-05-22T22:54:45Z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vA13885357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