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3cd6a42e83a41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E53B612C-54CB-4FD3-B2FA-3B34F888238F}" xr6:coauthVersionLast="45" xr6:coauthVersionMax="45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Suburbs" sheetId="1" r:id="rId1"/>
    <sheet name="LGAs" sheetId="2" r:id="rId2"/>
    <sheet name="Map" sheetId="3" r:id="rId3"/>
  </sheets>
  <definedNames>
    <definedName name="_xlnm.Print_Area" localSheetId="1">LGAs!$R$1:$AA$34</definedName>
    <definedName name="_xlnm.Print_Area" localSheetId="2">Map!$B$1:$M$28</definedName>
    <definedName name="_xlnm.Print_Area" localSheetId="0">Suburbs!$S$1:$AB$62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5" i="2"/>
  <c r="G326" i="2"/>
  <c r="G327" i="2"/>
  <c r="G328" i="2"/>
  <c r="G329" i="2"/>
  <c r="G330" i="2"/>
  <c r="G33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4" i="2"/>
  <c r="K6" i="2" l="1"/>
  <c r="J31" i="2"/>
  <c r="J27" i="2"/>
  <c r="J22" i="2"/>
  <c r="J18" i="2"/>
  <c r="J14" i="2"/>
  <c r="J10" i="2"/>
  <c r="J6" i="2"/>
  <c r="L6" i="2" s="1"/>
  <c r="K4" i="2"/>
  <c r="K31" i="2"/>
  <c r="K27" i="2"/>
  <c r="K23" i="2"/>
  <c r="K19" i="2"/>
  <c r="K15" i="2"/>
  <c r="K11" i="2"/>
  <c r="K7" i="2"/>
  <c r="J32" i="2"/>
  <c r="J28" i="2"/>
  <c r="J23" i="2"/>
  <c r="L23" i="2" s="1"/>
  <c r="J19" i="2"/>
  <c r="L19" i="2" s="1"/>
  <c r="J15" i="2"/>
  <c r="L15" i="2" s="1"/>
  <c r="J11" i="2"/>
  <c r="J7" i="2"/>
  <c r="J4" i="2"/>
  <c r="L4" i="2" s="1"/>
  <c r="K32" i="2"/>
  <c r="K28" i="2"/>
  <c r="K24" i="2"/>
  <c r="K20" i="2"/>
  <c r="K16" i="2"/>
  <c r="K12" i="2"/>
  <c r="K8" i="2"/>
  <c r="J33" i="2"/>
  <c r="J29" i="2"/>
  <c r="J24" i="2"/>
  <c r="J20" i="2"/>
  <c r="L20" i="2" s="1"/>
  <c r="J16" i="2"/>
  <c r="L16" i="2" s="1"/>
  <c r="J12" i="2"/>
  <c r="L12" i="2" s="1"/>
  <c r="J8" i="2"/>
  <c r="J26" i="2"/>
  <c r="K33" i="2"/>
  <c r="K29" i="2"/>
  <c r="K25" i="2"/>
  <c r="K21" i="2"/>
  <c r="K17" i="2"/>
  <c r="K13" i="2"/>
  <c r="K9" i="2"/>
  <c r="K5" i="2"/>
  <c r="J34" i="2"/>
  <c r="J30" i="2"/>
  <c r="J25" i="2"/>
  <c r="L25" i="2" s="1"/>
  <c r="J21" i="2"/>
  <c r="J17" i="2"/>
  <c r="L17" i="2" s="1"/>
  <c r="J13" i="2"/>
  <c r="L13" i="2" s="1"/>
  <c r="J9" i="2"/>
  <c r="L9" i="2" s="1"/>
  <c r="J5" i="2"/>
  <c r="K34" i="2"/>
  <c r="K30" i="2"/>
  <c r="K26" i="2"/>
  <c r="K22" i="2"/>
  <c r="K18" i="2"/>
  <c r="K14" i="2"/>
  <c r="K10" i="2"/>
  <c r="L7" i="2" l="1"/>
  <c r="L8" i="2"/>
  <c r="L11" i="2"/>
  <c r="L5" i="2"/>
  <c r="L21" i="2"/>
  <c r="L24" i="2"/>
  <c r="L28" i="2"/>
  <c r="L14" i="2"/>
  <c r="L31" i="2"/>
  <c r="L26" i="2"/>
  <c r="L10" i="2"/>
  <c r="L27" i="2"/>
  <c r="L34" i="2"/>
  <c r="L33" i="2"/>
  <c r="L22" i="2"/>
  <c r="L30" i="2"/>
  <c r="L29" i="2"/>
  <c r="L32" i="2"/>
  <c r="L18" i="2"/>
</calcChain>
</file>

<file path=xl/sharedStrings.xml><?xml version="1.0" encoding="utf-8"?>
<sst xmlns="http://schemas.openxmlformats.org/spreadsheetml/2006/main" count="8449" uniqueCount="3125">
  <si>
    <t>Abbotsford</t>
  </si>
  <si>
    <t>Aberfeldie</t>
  </si>
  <si>
    <t>Airport West</t>
  </si>
  <si>
    <t>Albanvale</t>
  </si>
  <si>
    <t>Albert Park</t>
  </si>
  <si>
    <t>Albion</t>
  </si>
  <si>
    <t>Alphington</t>
  </si>
  <si>
    <t>Altona</t>
  </si>
  <si>
    <t>Altona Meadows</t>
  </si>
  <si>
    <t>Altona North</t>
  </si>
  <si>
    <t>Ardeer</t>
  </si>
  <si>
    <t>Armadale</t>
  </si>
  <si>
    <t>Arthurs Creek</t>
  </si>
  <si>
    <t>Arthurs Seat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</si>
  <si>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</si>
  <si>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</si>
  <si>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</si>
  <si>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</si>
  <si>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</si>
  <si>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</si>
  <si>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</si>
  <si>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Avonsleigh</t>
  </si>
  <si>
    <t>Badger Creek</t>
  </si>
  <si>
    <t>Balaclava</t>
  </si>
  <si>
    <t>Balnarring</t>
  </si>
  <si>
    <t>Balnarring Beach</t>
  </si>
  <si>
    <t>Balwyn</t>
  </si>
  <si>
    <t>Balwyn North</t>
  </si>
  <si>
    <t>Bangholme</t>
  </si>
  <si>
    <t>Baxter</t>
  </si>
  <si>
    <t>Bayswater</t>
  </si>
  <si>
    <t>Bayswater North</t>
  </si>
  <si>
    <t>Beaconsfield</t>
  </si>
  <si>
    <t>Beaconsfield Upper</t>
  </si>
  <si>
    <t>Beaumaris</t>
  </si>
  <si>
    <t>Belgrave</t>
  </si>
  <si>
    <t>Belgrave Heights</t>
  </si>
  <si>
    <t>Belgrave South</t>
  </si>
  <si>
    <t>Bentleigh</t>
  </si>
  <si>
    <t>Bentleigh East</t>
  </si>
  <si>
    <t>Berwick</t>
  </si>
  <si>
    <t>Beveridge</t>
  </si>
  <si>
    <t>Bittern</t>
  </si>
  <si>
    <t>Black Rock</t>
  </si>
  <si>
    <t>Blackburn</t>
  </si>
  <si>
    <t>Blackburn North</t>
  </si>
  <si>
    <t>Blackburn South</t>
  </si>
  <si>
    <t>Blairgowrie</t>
  </si>
  <si>
    <t>Blind Bight</t>
  </si>
  <si>
    <t>Bonbeach</t>
  </si>
  <si>
    <t>Boneo</t>
  </si>
  <si>
    <t>Boronia</t>
  </si>
  <si>
    <t>Box Hill</t>
  </si>
  <si>
    <t>Box Hill North</t>
  </si>
  <si>
    <t>Box Hill South</t>
  </si>
  <si>
    <t>Braybrook</t>
  </si>
  <si>
    <t>Briar Hill</t>
  </si>
  <si>
    <t>Brighton</t>
  </si>
  <si>
    <t>Brighton East</t>
  </si>
  <si>
    <t>Broadmeadows</t>
  </si>
  <si>
    <t>Brookfield</t>
  </si>
  <si>
    <t>Brooklyn</t>
  </si>
  <si>
    <t>Brunswick</t>
  </si>
  <si>
    <t>Brunswick East</t>
  </si>
  <si>
    <t>Brunswick West</t>
  </si>
  <si>
    <t>Bulla</t>
  </si>
  <si>
    <t>Bulleen</t>
  </si>
  <si>
    <t>Bundoora</t>
  </si>
  <si>
    <t>Bunyip</t>
  </si>
  <si>
    <t>Burnley</t>
  </si>
  <si>
    <t>Burnside</t>
  </si>
  <si>
    <t>Burwood</t>
  </si>
  <si>
    <t>Burwood East</t>
  </si>
  <si>
    <t>Cairnlea</t>
  </si>
  <si>
    <t>Caldermeade</t>
  </si>
  <si>
    <t>Camberwell</t>
  </si>
  <si>
    <t>Campbellfield</t>
  </si>
  <si>
    <t>Cannons Creek</t>
  </si>
  <si>
    <t>Canterbury</t>
  </si>
  <si>
    <t>Cape Schanck</t>
  </si>
  <si>
    <t>Carlton</t>
  </si>
  <si>
    <t>Carlton North</t>
  </si>
  <si>
    <t>Carnegie</t>
  </si>
  <si>
    <t>Caroline Springs</t>
  </si>
  <si>
    <t>Carrum</t>
  </si>
  <si>
    <t>Carrum Downs</t>
  </si>
  <si>
    <t>Catani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</si>
  <si>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</si>
  <si>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</si>
  <si>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</si>
  <si>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</si>
  <si>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</si>
  <si>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</si>
  <si>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</si>
  <si>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</t>
  </si>
  <si>
    <t>Chirnside Park</t>
  </si>
  <si>
    <t>Christmas Hills</t>
  </si>
  <si>
    <t>Chum Creek</t>
  </si>
  <si>
    <t>Clarinda</t>
  </si>
  <si>
    <t>Clayton</t>
  </si>
  <si>
    <t>Clayton South</t>
  </si>
  <si>
    <t>Clifton Hill</t>
  </si>
  <si>
    <t>Clyde</t>
  </si>
  <si>
    <t>Coburg</t>
  </si>
  <si>
    <t>Coburg North</t>
  </si>
  <si>
    <t>Cockatoo</t>
  </si>
  <si>
    <t>Coldstream</t>
  </si>
  <si>
    <t>Collingwood</t>
  </si>
  <si>
    <t>Coolaroo</t>
  </si>
  <si>
    <t>Cora Lynn</t>
  </si>
  <si>
    <t>Cottles Bridge</t>
  </si>
  <si>
    <t>Craigieburn</t>
  </si>
  <si>
    <t>Cranbourne</t>
  </si>
  <si>
    <t>Cranbourne East</t>
  </si>
  <si>
    <t>Cranbourne North</t>
  </si>
  <si>
    <t>Cranbourne West</t>
  </si>
  <si>
    <t>Cremorne</t>
  </si>
  <si>
    <t>Crib Point</t>
  </si>
  <si>
    <t>Croydon</t>
  </si>
  <si>
    <t>Croydon Hills</t>
  </si>
  <si>
    <t>Croydon North</t>
  </si>
  <si>
    <t>Croydon South</t>
  </si>
  <si>
    <t>Dallas</t>
  </si>
  <si>
    <t>Dandenong</t>
  </si>
  <si>
    <t>Dandenong North</t>
  </si>
  <si>
    <t>Dandenong South</t>
  </si>
  <si>
    <t>Deer Park</t>
  </si>
  <si>
    <t>Delahey</t>
  </si>
  <si>
    <t>Derrimut</t>
  </si>
  <si>
    <t>Devon Meadows</t>
  </si>
  <si>
    <t>Diamond Creek</t>
  </si>
  <si>
    <t>Diggers Rest</t>
  </si>
  <si>
    <t>Dingley Village</t>
  </si>
  <si>
    <t>Dixons Creek</t>
  </si>
  <si>
    <t>Docklands</t>
  </si>
  <si>
    <t>Don Valley</t>
  </si>
  <si>
    <t>Doncaster</t>
  </si>
  <si>
    <t>Doncaster East</t>
  </si>
  <si>
    <t>Donvale</t>
  </si>
  <si>
    <t>Doreen</t>
  </si>
  <si>
    <t>Doveton</t>
  </si>
  <si>
    <t>Dromana</t>
  </si>
  <si>
    <t>Eaglemont</t>
  </si>
  <si>
    <t>East Melbourne</t>
  </si>
  <si>
    <t>Eden Park</t>
  </si>
  <si>
    <t>Edithvale</t>
  </si>
  <si>
    <t>Elsternwick</t>
  </si>
  <si>
    <t>Eltham</t>
  </si>
  <si>
    <t>Eltham North</t>
  </si>
  <si>
    <t>Elwood</t>
  </si>
  <si>
    <t>Endeavour Hills</t>
  </si>
  <si>
    <t>Epping</t>
  </si>
  <si>
    <t>Essendon</t>
  </si>
  <si>
    <t>Essendon North</t>
  </si>
  <si>
    <t>Essendon West</t>
  </si>
  <si>
    <t>Eumemmerring</t>
  </si>
  <si>
    <t>Fairfield</t>
  </si>
  <si>
    <t>Fawkner</t>
  </si>
  <si>
    <t>Ferntree Gully</t>
  </si>
  <si>
    <t>Ferny Creek</t>
  </si>
  <si>
    <t>Fingal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</si>
  <si>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</si>
  <si>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</si>
  <si>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</si>
  <si>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</si>
  <si>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</si>
  <si>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</si>
  <si>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</si>
  <si>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</si>
  <si>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</si>
  <si>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Gardenvale</t>
  </si>
  <si>
    <t>Garfield</t>
  </si>
  <si>
    <t>Garfield North</t>
  </si>
  <si>
    <t>Gembrook</t>
  </si>
  <si>
    <t>Gladstone Park</t>
  </si>
  <si>
    <t>Gladysdale</t>
  </si>
  <si>
    <t>Glen Huntly</t>
  </si>
  <si>
    <t>Glen Iris</t>
  </si>
  <si>
    <t>Glen Waverley</t>
  </si>
  <si>
    <t>Glenroy</t>
  </si>
  <si>
    <t>Gowanbrae</t>
  </si>
  <si>
    <t>Greensborough</t>
  </si>
  <si>
    <t>Greenvale</t>
  </si>
  <si>
    <t>Gruyere</t>
  </si>
  <si>
    <t>Guys Hill</t>
  </si>
  <si>
    <t>Hadfield</t>
  </si>
  <si>
    <t>Hallam</t>
  </si>
  <si>
    <t>Hampton</t>
  </si>
  <si>
    <t>Hampton East</t>
  </si>
  <si>
    <t>Hampton Park</t>
  </si>
  <si>
    <t>Harkaway</t>
  </si>
  <si>
    <t>Hastings</t>
  </si>
  <si>
    <t>Hawthorn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</si>
  <si>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</si>
  <si>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</si>
  <si>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</si>
  <si>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</si>
  <si>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</si>
  <si>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</si>
  <si>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</si>
  <si>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</si>
  <si>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</si>
  <si>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Hoddles Creek</t>
  </si>
  <si>
    <t>Hoppers Crossing</t>
  </si>
  <si>
    <t>Hughesdale</t>
  </si>
  <si>
    <t>Huntingdale</t>
  </si>
  <si>
    <t>Iona</t>
  </si>
  <si>
    <t>Ivanhoe</t>
  </si>
  <si>
    <t>Ivanhoe East</t>
  </si>
  <si>
    <t>Jacana</t>
  </si>
  <si>
    <t>Junction Village</t>
  </si>
  <si>
    <t>Kallista</t>
  </si>
  <si>
    <t>Kalorama</t>
  </si>
  <si>
    <t>Kangaroo Ground</t>
  </si>
  <si>
    <t>Kealba</t>
  </si>
  <si>
    <t>Keilor</t>
  </si>
  <si>
    <t>Keilor Downs</t>
  </si>
  <si>
    <t>Keilor East</t>
  </si>
  <si>
    <t>Keilor Lodge</t>
  </si>
  <si>
    <t>Keilor North</t>
  </si>
  <si>
    <t>Keilor Park</t>
  </si>
  <si>
    <t>Kensington</t>
  </si>
  <si>
    <t>Kew</t>
  </si>
  <si>
    <t>Kew East</t>
  </si>
  <si>
    <t>Keysborough</t>
  </si>
  <si>
    <t>Kilsyth</t>
  </si>
  <si>
    <t>Kilsyth South</t>
  </si>
  <si>
    <t>Kings Park</t>
  </si>
  <si>
    <t>Kingsbury</t>
  </si>
  <si>
    <t>Kingsville</t>
  </si>
  <si>
    <t>Knoxfield</t>
  </si>
  <si>
    <t>Koo Wee Rup</t>
  </si>
  <si>
    <t>Kooyong</t>
  </si>
  <si>
    <t>Kurunjang</t>
  </si>
  <si>
    <t>Lalor</t>
  </si>
  <si>
    <t>Lang Lang</t>
  </si>
  <si>
    <t>Langwarrin</t>
  </si>
  <si>
    <t>Langwarrin South</t>
  </si>
  <si>
    <t>Launching Place</t>
  </si>
  <si>
    <t>Laverton</t>
  </si>
  <si>
    <t>Lilydale</t>
  </si>
  <si>
    <t>Lower Plenty</t>
  </si>
  <si>
    <t>Lynbrook</t>
  </si>
  <si>
    <t>Lyndhurst</t>
  </si>
  <si>
    <t>Lysterfield</t>
  </si>
  <si>
    <t>Lysterfield South</t>
  </si>
  <si>
    <t>Macclesfield</t>
  </si>
  <si>
    <t>Macleod</t>
  </si>
  <si>
    <t>Maidstone</t>
  </si>
  <si>
    <t>Main Ridge</t>
  </si>
  <si>
    <t>Malvern</t>
  </si>
  <si>
    <t>Malvern East</t>
  </si>
  <si>
    <t>Maribyrnong</t>
  </si>
  <si>
    <t>Maryknoll</t>
  </si>
  <si>
    <t>McCrae</t>
  </si>
  <si>
    <t>McKinnon</t>
  </si>
  <si>
    <t>McMahons Creek</t>
  </si>
  <si>
    <t>Meadow Heights</t>
  </si>
  <si>
    <t>Melbourne</t>
  </si>
  <si>
    <t>Melton</t>
  </si>
  <si>
    <t>Melton South</t>
  </si>
  <si>
    <t>Melton West</t>
  </si>
  <si>
    <t>Mentone</t>
  </si>
  <si>
    <t>Mernda</t>
  </si>
  <si>
    <t>Merricks North</t>
  </si>
  <si>
    <t>Mickleham</t>
  </si>
  <si>
    <t>Middle Park</t>
  </si>
  <si>
    <t>Mill Park</t>
  </si>
  <si>
    <t>Millgrove</t>
  </si>
  <si>
    <t>Mitcham</t>
  </si>
  <si>
    <t>Monbulk</t>
  </si>
  <si>
    <t>Mont Albert</t>
  </si>
  <si>
    <t>Mont Albert North</t>
  </si>
  <si>
    <t>Montmorency</t>
  </si>
  <si>
    <t>Montrose</t>
  </si>
  <si>
    <t>Moonee Ponds</t>
  </si>
  <si>
    <t>Moorabbin</t>
  </si>
  <si>
    <t>Moorooduc</t>
  </si>
  <si>
    <t>Mooroolbark</t>
  </si>
  <si>
    <t>Mordialloc</t>
  </si>
  <si>
    <t>Mornington</t>
  </si>
  <si>
    <t>Mount Cottrell</t>
  </si>
  <si>
    <t>Mount Dandenong</t>
  </si>
  <si>
    <t>Mount Eliza</t>
  </si>
  <si>
    <t>Mount Evelyn</t>
  </si>
  <si>
    <t>Mount Martha</t>
  </si>
  <si>
    <t>Mount Waverley</t>
  </si>
  <si>
    <t>Mulgrave</t>
  </si>
  <si>
    <t>Murrumbeena</t>
  </si>
  <si>
    <t>Nar Nar Goon</t>
  </si>
  <si>
    <t>Nar Nar Goon North</t>
  </si>
  <si>
    <t>Narre Warren</t>
  </si>
  <si>
    <t>Narre Warren North</t>
  </si>
  <si>
    <t>Narre Warren South</t>
  </si>
  <si>
    <t>Newport</t>
  </si>
  <si>
    <t>Niddrie</t>
  </si>
  <si>
    <t>Noble Park</t>
  </si>
  <si>
    <t>Noble Park North</t>
  </si>
  <si>
    <t>North Melbourne</t>
  </si>
  <si>
    <t>North Warrandyte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</si>
  <si>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</si>
  <si>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</si>
  <si>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</si>
  <si>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</si>
  <si>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</si>
  <si>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</si>
  <si>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</si>
  <si>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</si>
  <si>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Olinda</t>
  </si>
  <si>
    <t>Ormond</t>
  </si>
  <si>
    <t>Pakenham</t>
  </si>
  <si>
    <t>Pakenham Upper</t>
  </si>
  <si>
    <t>Park Orchards</t>
  </si>
  <si>
    <t>Parkdale</t>
  </si>
  <si>
    <t>Parkville</t>
  </si>
  <si>
    <t>Pascoe Vale</t>
  </si>
  <si>
    <t>Pascoe Vale South</t>
  </si>
  <si>
    <t>Patterson Lakes</t>
  </si>
  <si>
    <t>Pearcedale</t>
  </si>
  <si>
    <t>Plenty</t>
  </si>
  <si>
    <t>Point Cook</t>
  </si>
  <si>
    <t>Point Leo</t>
  </si>
  <si>
    <t>Port Melbourne</t>
  </si>
  <si>
    <t>Portsea</t>
  </si>
  <si>
    <t>Powelltown</t>
  </si>
  <si>
    <t>Prahran</t>
  </si>
  <si>
    <t>Preston</t>
  </si>
  <si>
    <t>Princes Hill</t>
  </si>
  <si>
    <t>Red Hill</t>
  </si>
  <si>
    <t>Red Hill South</t>
  </si>
  <si>
    <t>Research</t>
  </si>
  <si>
    <t>Reservoir</t>
  </si>
  <si>
    <t>Richmond</t>
  </si>
  <si>
    <t>Ringwood</t>
  </si>
  <si>
    <t>Ringwood East</t>
  </si>
  <si>
    <t>Ringwood North</t>
  </si>
  <si>
    <t>Ripponlea</t>
  </si>
  <si>
    <t>Rockbank</t>
  </si>
  <si>
    <t>Rosanna</t>
  </si>
  <si>
    <t>Rosebud</t>
  </si>
  <si>
    <t>Rosebud West</t>
  </si>
  <si>
    <t>Rowville</t>
  </si>
  <si>
    <t>Roxburgh Park</t>
  </si>
  <si>
    <t>Rye</t>
  </si>
  <si>
    <t>Safety Beach</t>
  </si>
  <si>
    <t>Sandringham</t>
  </si>
  <si>
    <t>Sassafras</t>
  </si>
  <si>
    <t>Scoresby</t>
  </si>
  <si>
    <t>Seabrook</t>
  </si>
  <si>
    <t>Seaford</t>
  </si>
  <si>
    <t>Seaholme</t>
  </si>
  <si>
    <t>Seddon</t>
  </si>
  <si>
    <t>Selby</t>
  </si>
  <si>
    <t>Seville East</t>
  </si>
  <si>
    <t>Sherbrooke</t>
  </si>
  <si>
    <t>Shoreham</t>
  </si>
  <si>
    <t>Skye</t>
  </si>
  <si>
    <t>Somers</t>
  </si>
  <si>
    <t>Somerville</t>
  </si>
  <si>
    <t>Sorrento</t>
  </si>
  <si>
    <t>South Kingsville</t>
  </si>
  <si>
    <t>South Melbourne</t>
  </si>
  <si>
    <t>South Morang</t>
  </si>
  <si>
    <t>South Yarra</t>
  </si>
  <si>
    <t>Southbank</t>
  </si>
  <si>
    <t>Spotswood</t>
  </si>
  <si>
    <t>Springvale</t>
  </si>
  <si>
    <t>Springvale South</t>
  </si>
  <si>
    <t>St Albans</t>
  </si>
  <si>
    <t>St Andrews</t>
  </si>
  <si>
    <t>St Andrews Beach</t>
  </si>
  <si>
    <t>St Kilda</t>
  </si>
  <si>
    <t>St Kilda East</t>
  </si>
  <si>
    <t>St Kilda West</t>
  </si>
  <si>
    <t>Strathmore</t>
  </si>
  <si>
    <t>Strathmore Heights</t>
  </si>
  <si>
    <t>Sunbury</t>
  </si>
  <si>
    <t>Sunshine</t>
  </si>
  <si>
    <t>Sunshine North</t>
  </si>
  <si>
    <t>Sunshine West</t>
  </si>
  <si>
    <t>Surrey Hills</t>
  </si>
  <si>
    <t>Sydenham</t>
  </si>
  <si>
    <t>Tarneit</t>
  </si>
  <si>
    <t>Taylors Hill</t>
  </si>
  <si>
    <t>Taylors Lakes</t>
  </si>
  <si>
    <t>Tecoma</t>
  </si>
  <si>
    <t>Templestowe</t>
  </si>
  <si>
    <t>Templestowe Lower</t>
  </si>
  <si>
    <t>The Basin</t>
  </si>
  <si>
    <t>The Patch</t>
  </si>
  <si>
    <t>Thomastown</t>
  </si>
  <si>
    <t>Thornbury</t>
  </si>
  <si>
    <t>Tonimbuk</t>
  </si>
  <si>
    <t>Toolern Vale</t>
  </si>
  <si>
    <t>Tooradin</t>
  </si>
  <si>
    <t>Toorak</t>
  </si>
  <si>
    <t>Tootgarook</t>
  </si>
  <si>
    <t>Travancore</t>
  </si>
  <si>
    <t>Truganina</t>
  </si>
  <si>
    <t>Tullamarine</t>
  </si>
  <si>
    <t>Tyabb</t>
  </si>
  <si>
    <t>Tynong</t>
  </si>
  <si>
    <t>Upper Ferntree Gully</t>
  </si>
  <si>
    <t>Upwey</t>
  </si>
  <si>
    <t>Vermont</t>
  </si>
  <si>
    <t>Vermont South</t>
  </si>
  <si>
    <t>Viewbank</t>
  </si>
  <si>
    <t>Wandin East</t>
  </si>
  <si>
    <t>Wandin North</t>
  </si>
  <si>
    <t>Wantirna</t>
  </si>
  <si>
    <t>Wantirna South</t>
  </si>
  <si>
    <t>Warburton</t>
  </si>
  <si>
    <t>Warneet</t>
  </si>
  <si>
    <t>Warrandyte</t>
  </si>
  <si>
    <t>Warranwood</t>
  </si>
  <si>
    <t>Waterways</t>
  </si>
  <si>
    <t>Watsonia</t>
  </si>
  <si>
    <t>Watsonia North</t>
  </si>
  <si>
    <t>Wattle Glen</t>
  </si>
  <si>
    <t>Werribee</t>
  </si>
  <si>
    <t>Werribee South</t>
  </si>
  <si>
    <t>Wesburn</t>
  </si>
  <si>
    <t>West Footscray</t>
  </si>
  <si>
    <t>West Melbourne</t>
  </si>
  <si>
    <t>Westmeadows</t>
  </si>
  <si>
    <t>Wheelers Hill</t>
  </si>
  <si>
    <t>Whittlesea</t>
  </si>
  <si>
    <t>Wildwood</t>
  </si>
  <si>
    <t>Williamstown</t>
  </si>
  <si>
    <t>Williamstown North</t>
  </si>
  <si>
    <t>Windsor</t>
  </si>
  <si>
    <t>Wollert</t>
  </si>
  <si>
    <t>Wonga Park</t>
  </si>
  <si>
    <t>Woori Yallock</t>
  </si>
  <si>
    <t>Wyndham Vale</t>
  </si>
  <si>
    <t>Yallambie</t>
  </si>
  <si>
    <t>Yarra Glen</t>
  </si>
  <si>
    <t>Yarra Junction</t>
  </si>
  <si>
    <t>Yarrambat</t>
  </si>
  <si>
    <t>Yarraville</t>
  </si>
  <si>
    <t>Yellingbo</t>
  </si>
  <si>
    <t>score</t>
  </si>
  <si>
    <t>rank</t>
  </si>
  <si>
    <t>Walkability Indices and Rankings: metropolitan suburbs</t>
  </si>
  <si>
    <t>Population</t>
  </si>
  <si>
    <t>Score x Population</t>
  </si>
  <si>
    <t>Walkability Indices and Rankings: municipalities</t>
  </si>
  <si>
    <t>Suburb</t>
  </si>
  <si>
    <t>Municipality</t>
  </si>
  <si>
    <t>Abbeyard</t>
  </si>
  <si>
    <t>Aberfeldy</t>
  </si>
  <si>
    <t>Acheron</t>
  </si>
  <si>
    <t>Ada</t>
  </si>
  <si>
    <t>Adams Estate</t>
  </si>
  <si>
    <t>Addington</t>
  </si>
  <si>
    <t>Adelaide Lead</t>
  </si>
  <si>
    <t>Agnes</t>
  </si>
  <si>
    <t>Ailsa</t>
  </si>
  <si>
    <t>Aire Valley</t>
  </si>
  <si>
    <t>Aireys Inlet</t>
  </si>
  <si>
    <t>Airly</t>
  </si>
  <si>
    <t>Albacutya</t>
  </si>
  <si>
    <t>Alberton</t>
  </si>
  <si>
    <t>Alberton West</t>
  </si>
  <si>
    <t>Alexandra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</si>
  <si>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</si>
  <si>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</si>
  <si>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</si>
  <si>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</si>
  <si>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</si>
  <si>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</si>
  <si>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</si>
  <si>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</si>
  <si>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</t>
  </si>
  <si>
    <t>Almonds</t>
  </si>
  <si>
    <t>Almurta</t>
  </si>
  <si>
    <t>Altona East</t>
  </si>
  <si>
    <t>Alvie</t>
  </si>
  <si>
    <t>Amherst</t>
  </si>
  <si>
    <t>Amor</t>
  </si>
  <si>
    <t>Amphitheatre</t>
  </si>
  <si>
    <t>Anakie</t>
  </si>
  <si>
    <t>Ancona</t>
  </si>
  <si>
    <t>Anderson</t>
  </si>
  <si>
    <t>Angip</t>
  </si>
  <si>
    <t>Anglers Rest</t>
  </si>
  <si>
    <t>Anglesea</t>
  </si>
  <si>
    <t>Annuello</t>
  </si>
  <si>
    <t>Antwerp</t>
  </si>
  <si>
    <t>Apollo Bay</t>
  </si>
  <si>
    <t>Appin</t>
  </si>
  <si>
    <t>Appin Park</t>
  </si>
  <si>
    <t>Appin South</t>
  </si>
  <si>
    <t>Apsley</t>
  </si>
  <si>
    <t>Arapiles</t>
  </si>
  <si>
    <t>Ararat</t>
  </si>
  <si>
    <t>Arawata</t>
  </si>
  <si>
    <t>Arbuckle</t>
  </si>
  <si>
    <t>Arcadia</t>
  </si>
  <si>
    <t>Arcadia South</t>
  </si>
  <si>
    <t>Archdale</t>
  </si>
  <si>
    <t>Archdale Junction</t>
  </si>
  <si>
    <t>Archdale Junctio</t>
  </si>
  <si>
    <t>Archerton</t>
  </si>
  <si>
    <t>Archies Creek</t>
  </si>
  <si>
    <t>Ardmona</t>
  </si>
  <si>
    <t>Areegra</t>
  </si>
  <si>
    <t>Argyle</t>
  </si>
  <si>
    <t>Armstrong</t>
  </si>
  <si>
    <t>Arnold</t>
  </si>
  <si>
    <t>Arnold West</t>
  </si>
  <si>
    <t>Mornington Peninsula</t>
  </si>
  <si>
    <t>Ascot</t>
  </si>
  <si>
    <t>Ashbourne</t>
  </si>
  <si>
    <t>Athlone</t>
  </si>
  <si>
    <t>Aubrey</t>
  </si>
  <si>
    <t>Auburn</t>
  </si>
  <si>
    <t>Auburn South</t>
  </si>
  <si>
    <t>Auchmore</t>
  </si>
  <si>
    <t>Avalon</t>
  </si>
  <si>
    <t>Avenel</t>
  </si>
  <si>
    <t>Avoca</t>
  </si>
  <si>
    <t>Avon Plains</t>
  </si>
  <si>
    <t>Avonmore</t>
  </si>
  <si>
    <t>Axe Creek</t>
  </si>
  <si>
    <t>Axedale</t>
  </si>
  <si>
    <t>Ayrford</t>
  </si>
  <si>
    <t>Bacchus Marsh</t>
  </si>
  <si>
    <t>Baddaginnie</t>
  </si>
  <si>
    <t>Bael Bael</t>
  </si>
  <si>
    <t>Bagshot</t>
  </si>
  <si>
    <t>Bagshot North</t>
  </si>
  <si>
    <t>Bahgallah</t>
  </si>
  <si>
    <t>Bailieston</t>
  </si>
  <si>
    <t>Bairnsdale</t>
  </si>
  <si>
    <t>Bairnsdale East</t>
  </si>
  <si>
    <t>Bakery Hill</t>
  </si>
  <si>
    <t>Bald Hills</t>
  </si>
  <si>
    <t>Balintore</t>
  </si>
  <si>
    <t>Ballan</t>
  </si>
  <si>
    <t>Ballangeich</t>
  </si>
  <si>
    <t>Ballapur</t>
  </si>
  <si>
    <t>Ballarat</t>
  </si>
  <si>
    <t>Ballarat East</t>
  </si>
  <si>
    <t>Ballendella</t>
  </si>
  <si>
    <t>Balliang</t>
  </si>
  <si>
    <t>Balliang East</t>
  </si>
  <si>
    <t>Ballyrogan</t>
  </si>
  <si>
    <t>Balmattum</t>
  </si>
  <si>
    <t>Balmoral</t>
  </si>
  <si>
    <t>Balook</t>
  </si>
  <si>
    <t>Bamawm</t>
  </si>
  <si>
    <t>Bamawm Extension</t>
  </si>
  <si>
    <t>Bambra</t>
  </si>
  <si>
    <t>Bamganie</t>
  </si>
  <si>
    <t>Bandiana</t>
  </si>
  <si>
    <t>Bangerang</t>
  </si>
  <si>
    <t>Bannerton</t>
  </si>
  <si>
    <t>Bannockburn</t>
  </si>
  <si>
    <t>Banyan</t>
  </si>
  <si>
    <t>Banyena</t>
  </si>
  <si>
    <t>Banyenong</t>
  </si>
  <si>
    <t>Baranduda</t>
  </si>
  <si>
    <t>Bareena</t>
  </si>
  <si>
    <t>Barfold</t>
  </si>
  <si>
    <t>Baringhup</t>
  </si>
  <si>
    <t>Baringhup West</t>
  </si>
  <si>
    <t>Barjarg</t>
  </si>
  <si>
    <t>Barkers Creek</t>
  </si>
  <si>
    <t>Barkly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</si>
  <si>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</si>
  <si>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</si>
  <si>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</si>
  <si>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</si>
  <si>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</si>
  <si>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</si>
  <si>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</si>
  <si>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</si>
  <si>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</si>
  <si>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</si>
  <si>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</si>
  <si>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</si>
  <si>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</si>
  <si>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</si>
  <si>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</si>
  <si>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Barwidgee</t>
  </si>
  <si>
    <t>Barwite</t>
  </si>
  <si>
    <t>Barwon Downs</t>
  </si>
  <si>
    <t>Barwon Heads</t>
  </si>
  <si>
    <t>Basalt</t>
  </si>
  <si>
    <t>Bass</t>
  </si>
  <si>
    <t>Batesford</t>
  </si>
  <si>
    <t>Bathumi</t>
  </si>
  <si>
    <t>Batman</t>
  </si>
  <si>
    <t>Baw Baw</t>
  </si>
  <si>
    <t>Baw Baw Village</t>
  </si>
  <si>
    <t>Bayindeen</t>
  </si>
  <si>
    <t>Bayles</t>
  </si>
  <si>
    <t>Baynton</t>
  </si>
  <si>
    <t>Baynton East</t>
  </si>
  <si>
    <t>Bealiba</t>
  </si>
  <si>
    <t>Bearii</t>
  </si>
  <si>
    <t>Bears Lagoon</t>
  </si>
  <si>
    <t>Beauchamp</t>
  </si>
  <si>
    <t>Beaufort</t>
  </si>
  <si>
    <t>Beazleys Bridge</t>
  </si>
  <si>
    <t>Beeac</t>
  </si>
  <si>
    <t>Beech Forest</t>
  </si>
  <si>
    <t>Beechworth</t>
  </si>
  <si>
    <t>Beenak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</si>
  <si>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</si>
  <si>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</si>
  <si>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</si>
  <si>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</si>
  <si>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</si>
  <si>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</si>
  <si>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</si>
  <si>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</t>
  </si>
  <si>
    <t>Bells Beach</t>
  </si>
  <si>
    <t>Belmont</t>
  </si>
  <si>
    <t>Bemm River</t>
  </si>
  <si>
    <t>Bena</t>
  </si>
  <si>
    <t>Benalla</t>
  </si>
  <si>
    <t>Benambra</t>
  </si>
  <si>
    <t>Benayeo</t>
  </si>
  <si>
    <t>Bend of Islands</t>
  </si>
  <si>
    <t>Bendigo</t>
  </si>
  <si>
    <t>Bendigo East</t>
  </si>
  <si>
    <t>Bendigo North</t>
  </si>
  <si>
    <t>Bendigo West</t>
  </si>
  <si>
    <t>Bendoc</t>
  </si>
  <si>
    <t>Bengworden</t>
  </si>
  <si>
    <t>Benjeroop</t>
  </si>
  <si>
    <t>Benloch</t>
  </si>
  <si>
    <t>Bennettswood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</si>
  <si>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</si>
  <si>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</si>
  <si>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</si>
  <si>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</si>
  <si>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</si>
  <si>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</si>
  <si>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</si>
  <si>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</si>
  <si>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</si>
  <si>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</si>
  <si>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</si>
  <si>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</si>
  <si>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</si>
  <si>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</si>
  <si>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</si>
  <si>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</t>
  </si>
  <si>
    <t>Beverford</t>
  </si>
  <si>
    <t>Big Desert</t>
  </si>
  <si>
    <t>Big Hill</t>
  </si>
  <si>
    <t>Big Pats Creek</t>
  </si>
  <si>
    <t>Biggara</t>
  </si>
  <si>
    <t>Billabong</t>
  </si>
  <si>
    <t>Bimbourie</t>
  </si>
  <si>
    <t>Bindi</t>
  </si>
  <si>
    <t>Binginwarri</t>
  </si>
  <si>
    <t>Bingo Munji</t>
  </si>
  <si>
    <t>Birchip</t>
  </si>
  <si>
    <t>Birchip West</t>
  </si>
  <si>
    <t>Birdwoodton</t>
  </si>
  <si>
    <t>Birregurra</t>
  </si>
  <si>
    <t>Black Hill</t>
  </si>
  <si>
    <t>Black Range</t>
  </si>
  <si>
    <t>Blackheath</t>
  </si>
  <si>
    <t>Blackwarry</t>
  </si>
  <si>
    <t>Blackwood</t>
  </si>
  <si>
    <t>Blackwood Forest</t>
  </si>
  <si>
    <t>Blackwood North</t>
  </si>
  <si>
    <t>Blakeville</t>
  </si>
  <si>
    <t>Blampied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</si>
  <si>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</si>
  <si>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</si>
  <si>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</si>
  <si>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</si>
  <si>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</si>
  <si>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</si>
  <si>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</si>
  <si>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</si>
  <si>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</si>
  <si>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</si>
  <si>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</si>
  <si>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</si>
  <si>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</si>
  <si>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</t>
  </si>
  <si>
    <t>Bolwarrah</t>
  </si>
  <si>
    <t>Bona Vista</t>
  </si>
  <si>
    <t>Bonang</t>
  </si>
  <si>
    <t>Bonegilla</t>
  </si>
  <si>
    <t>Bonnie Doon</t>
  </si>
  <si>
    <t>Bonshaw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</si>
  <si>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</si>
  <si>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</si>
  <si>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</si>
  <si>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</si>
  <si>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</si>
  <si>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</si>
  <si>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</si>
  <si>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</si>
  <si>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</si>
  <si>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</si>
  <si>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</si>
  <si>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</si>
  <si>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</si>
  <si>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</si>
  <si>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</si>
  <si>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</si>
  <si>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</si>
  <si>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</si>
  <si>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</si>
  <si>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</si>
  <si>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 Creek</t>
  </si>
  <si>
    <t>Boundary Bend</t>
  </si>
  <si>
    <t>Bowenvale</t>
  </si>
  <si>
    <t>Boweya</t>
  </si>
  <si>
    <t>Boweya North</t>
  </si>
  <si>
    <t>Bowmans Forest</t>
  </si>
  <si>
    <t>Bowser</t>
  </si>
  <si>
    <t>Boxwood</t>
  </si>
  <si>
    <t>Bradford</t>
  </si>
  <si>
    <t>Bradvale</t>
  </si>
  <si>
    <t>Braeside</t>
  </si>
  <si>
    <t>Branditt</t>
  </si>
  <si>
    <t>Brandy Creek</t>
  </si>
  <si>
    <t>Branxholme</t>
  </si>
  <si>
    <t>Bravington</t>
  </si>
  <si>
    <t>Breakaway Creek</t>
  </si>
  <si>
    <t>Breakwater</t>
  </si>
  <si>
    <t>Breakwater Creek</t>
  </si>
  <si>
    <t>Breamlea</t>
  </si>
  <si>
    <t>Brenanah</t>
  </si>
  <si>
    <t>Brewster</t>
  </si>
  <si>
    <t>Briagolong</t>
  </si>
  <si>
    <t>Bridge Creek</t>
  </si>
  <si>
    <t>Bridge Inn</t>
  </si>
  <si>
    <t>Bridgewater</t>
  </si>
  <si>
    <t>Bridgewater North</t>
  </si>
  <si>
    <t>Bridgewater on London</t>
  </si>
  <si>
    <t>Bright</t>
  </si>
  <si>
    <t>Brim</t>
  </si>
  <si>
    <t>Brimboal</t>
  </si>
  <si>
    <t>Brimin</t>
  </si>
  <si>
    <t>Brimpaen</t>
  </si>
  <si>
    <t>Bringalbert</t>
  </si>
  <si>
    <t>Brit Brit</t>
  </si>
  <si>
    <t>Broadford</t>
  </si>
  <si>
    <t>Broadlands</t>
  </si>
  <si>
    <t>Broadwater</t>
  </si>
  <si>
    <t>Brodribb River</t>
  </si>
  <si>
    <t>Broken Creek</t>
  </si>
  <si>
    <t>Bromley</t>
  </si>
  <si>
    <t>Brookville</t>
  </si>
  <si>
    <t>Broomfield</t>
  </si>
  <si>
    <t>Broughton</t>
  </si>
  <si>
    <t>Brown Hill</t>
  </si>
  <si>
    <t>Browns Plains</t>
  </si>
  <si>
    <t>Bruarong</t>
  </si>
  <si>
    <t>Bruces Creek</t>
  </si>
  <si>
    <t>Brucknell</t>
  </si>
  <si>
    <t>Bruthen</t>
  </si>
  <si>
    <t>Buangor</t>
  </si>
  <si>
    <t>Buchan</t>
  </si>
  <si>
    <t>Buchan South</t>
  </si>
  <si>
    <t>Buckland</t>
  </si>
  <si>
    <t>Buckley</t>
  </si>
  <si>
    <t>Buckley Swamp</t>
  </si>
  <si>
    <t>Buckrabanyule</t>
  </si>
  <si>
    <t>Budgee Budgee</t>
  </si>
  <si>
    <t>Budgeree</t>
  </si>
  <si>
    <t>Budgerum East</t>
  </si>
  <si>
    <t>Buffalo</t>
  </si>
  <si>
    <t>Buffalo Creek</t>
  </si>
  <si>
    <t>Buffalo River</t>
  </si>
  <si>
    <t>Bulart</t>
  </si>
  <si>
    <t>Buldah</t>
  </si>
  <si>
    <t>Bulga</t>
  </si>
  <si>
    <t>Bulgana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</si>
  <si>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</si>
  <si>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</si>
  <si>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</si>
  <si>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</si>
  <si>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</si>
  <si>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</si>
  <si>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</si>
  <si>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</si>
  <si>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</si>
  <si>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</si>
  <si>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</si>
  <si>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</si>
  <si>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</si>
  <si>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</si>
  <si>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</si>
  <si>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</si>
  <si>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Bung Bong</t>
  </si>
  <si>
    <t>Bungador</t>
  </si>
  <si>
    <t>Bungal</t>
  </si>
  <si>
    <t>Bungalally</t>
  </si>
  <si>
    <t>Bungaree</t>
  </si>
  <si>
    <t>Bungeet</t>
  </si>
  <si>
    <t>Bungeet West</t>
  </si>
  <si>
    <t>Bungil</t>
  </si>
  <si>
    <t>Bunguluke</t>
  </si>
  <si>
    <t>Buninyong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</si>
  <si>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</si>
  <si>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</si>
  <si>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</si>
  <si>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</si>
  <si>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</si>
  <si>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</si>
  <si>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</si>
  <si>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Burnside Heights</t>
  </si>
  <si>
    <t>Burramine</t>
  </si>
  <si>
    <t>Burramine South</t>
  </si>
  <si>
    <t>Burrowyne</t>
  </si>
  <si>
    <t>Burrumbeet</t>
  </si>
  <si>
    <t>Bushfield</t>
  </si>
  <si>
    <t>Bushy Park</t>
  </si>
  <si>
    <t>Butchers Ridge</t>
  </si>
  <si>
    <t>Buxton</t>
  </si>
  <si>
    <t>Byaduk</t>
  </si>
  <si>
    <t>Byaduk North</t>
  </si>
  <si>
    <t>Byawatha</t>
  </si>
  <si>
    <t>Bylands</t>
  </si>
  <si>
    <t>Byrneside</t>
  </si>
  <si>
    <t>Cabanandra</t>
  </si>
  <si>
    <t>Cabarita</t>
  </si>
  <si>
    <t>Cabbage Tree</t>
  </si>
  <si>
    <t>Cabbage Tree Creek</t>
  </si>
  <si>
    <t>Calder Park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</si>
  <si>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</si>
  <si>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</si>
  <si>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</si>
  <si>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</si>
  <si>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</si>
  <si>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</si>
  <si>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</si>
  <si>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</si>
  <si>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</si>
  <si>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East</t>
  </si>
  <si>
    <t>Cambrian Hill</t>
  </si>
  <si>
    <t>Campaspe West</t>
  </si>
  <si>
    <t>Campbells Bridge</t>
  </si>
  <si>
    <t>Campbells Creek</t>
  </si>
  <si>
    <t>Campbells Forest</t>
  </si>
  <si>
    <t>Campbelltown</t>
  </si>
  <si>
    <t>Camperdown</t>
  </si>
  <si>
    <t>Canadian</t>
  </si>
  <si>
    <t>Canary Island</t>
  </si>
  <si>
    <t>Caniambo</t>
  </si>
  <si>
    <t>Cann River</t>
  </si>
  <si>
    <t>Cannie</t>
  </si>
  <si>
    <t>Cannum</t>
  </si>
  <si>
    <t>Cape Bridgewater</t>
  </si>
  <si>
    <t>Cape Clear</t>
  </si>
  <si>
    <t>Cape Conran</t>
  </si>
  <si>
    <t>Cape Otway</t>
  </si>
  <si>
    <t>Cape Paterson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</si>
  <si>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</si>
  <si>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</si>
  <si>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</si>
  <si>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</si>
  <si>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</si>
  <si>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</si>
  <si>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</si>
  <si>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</si>
  <si>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</si>
  <si>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</si>
  <si>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</si>
  <si>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</si>
  <si>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</si>
  <si>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</si>
  <si>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</t>
  </si>
  <si>
    <t>Caringal</t>
  </si>
  <si>
    <t>Carisbrook</t>
  </si>
  <si>
    <t>Carlisle River</t>
  </si>
  <si>
    <t>Carlsruhe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</si>
  <si>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</si>
  <si>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</si>
  <si>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</si>
  <si>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</si>
  <si>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</si>
  <si>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</si>
  <si>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</si>
  <si>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</si>
  <si>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</si>
  <si>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</si>
  <si>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</t>
  </si>
  <si>
    <t>Castella</t>
  </si>
  <si>
    <t>Casterton</t>
  </si>
  <si>
    <t>Castle Creek</t>
  </si>
  <si>
    <t>Castle Donnington</t>
  </si>
  <si>
    <t>Castleburn</t>
  </si>
  <si>
    <t>Castlemaine</t>
  </si>
  <si>
    <t>Cathcart</t>
  </si>
  <si>
    <t>Cathkin</t>
  </si>
  <si>
    <t>Catumnal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</si>
  <si>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</si>
  <si>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</si>
  <si>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</si>
  <si>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</si>
  <si>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</si>
  <si>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</si>
  <si>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</si>
  <si>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Charleroi</t>
  </si>
  <si>
    <t>Charlton</t>
  </si>
  <si>
    <t>Chatsworth</t>
  </si>
  <si>
    <t>Chepstowe</t>
  </si>
  <si>
    <t>Cherokee</t>
  </si>
  <si>
    <t>Cherrilong</t>
  </si>
  <si>
    <t>Cherrypool</t>
  </si>
  <si>
    <t>Cheshunt</t>
  </si>
  <si>
    <t>Cheshunt South</t>
  </si>
  <si>
    <t>Chesney Vale</t>
  </si>
  <si>
    <t>Chetwynd</t>
  </si>
  <si>
    <t>Cheviot</t>
  </si>
  <si>
    <t>Chewton</t>
  </si>
  <si>
    <t>Chewton Bushlands</t>
  </si>
  <si>
    <t>Childers</t>
  </si>
  <si>
    <t>Chillingollah</t>
  </si>
  <si>
    <t>Chiltern</t>
  </si>
  <si>
    <t>Chiltern Valley</t>
  </si>
  <si>
    <t>Chinangin</t>
  </si>
  <si>
    <t>Chinkapook</t>
  </si>
  <si>
    <t>Chintin</t>
  </si>
  <si>
    <t>Chirrup</t>
  </si>
  <si>
    <t>Chocolyn</t>
  </si>
  <si>
    <t>Christies</t>
  </si>
  <si>
    <t>Churchill</t>
  </si>
  <si>
    <t>Churchill Island</t>
  </si>
  <si>
    <t>Chute</t>
  </si>
  <si>
    <t>Clarendon</t>
  </si>
  <si>
    <t>Claretown</t>
  </si>
  <si>
    <t>Clarkefield</t>
  </si>
  <si>
    <t>Clarkes Hill</t>
  </si>
  <si>
    <t>Clear Lake</t>
  </si>
  <si>
    <t>Clematis</t>
  </si>
  <si>
    <t>Clifton Creek</t>
  </si>
  <si>
    <t>Clifton Springs</t>
  </si>
  <si>
    <t>Clonbinane</t>
  </si>
  <si>
    <t>Clover Flat</t>
  </si>
  <si>
    <t>Cloverlea</t>
  </si>
  <si>
    <t>Club Terrace</t>
  </si>
  <si>
    <t>Clunes</t>
  </si>
  <si>
    <t>Clyde North</t>
  </si>
  <si>
    <t>Clydebank</t>
  </si>
  <si>
    <t>Clydesdale</t>
  </si>
  <si>
    <t>Coalville</t>
  </si>
  <si>
    <t>Coatesville</t>
  </si>
  <si>
    <t>Cobains</t>
  </si>
  <si>
    <t>Cobaw</t>
  </si>
  <si>
    <t>Cobbannah</t>
  </si>
  <si>
    <t>Cobberas</t>
  </si>
  <si>
    <t>Cobden</t>
  </si>
  <si>
    <t>Cobram</t>
  </si>
  <si>
    <t>Cobram East</t>
  </si>
  <si>
    <t>Cobrico</t>
  </si>
  <si>
    <t>Cobungra</t>
  </si>
  <si>
    <t>Cocamba</t>
  </si>
  <si>
    <t>Cochranes Creek</t>
  </si>
  <si>
    <t>Cocoroc</t>
  </si>
  <si>
    <t>Codrington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</si>
  <si>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</si>
  <si>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</si>
  <si>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</si>
  <si>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</si>
  <si>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</si>
  <si>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</si>
  <si>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</si>
  <si>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</si>
  <si>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</si>
  <si>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</si>
  <si>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Coleraine</t>
  </si>
  <si>
    <t>Colignan</t>
  </si>
  <si>
    <t>Colliver</t>
  </si>
  <si>
    <t>Combienbar</t>
  </si>
  <si>
    <t>Concongella</t>
  </si>
  <si>
    <t>Condah</t>
  </si>
  <si>
    <t>Condah Swamp</t>
  </si>
  <si>
    <t>Congupna</t>
  </si>
  <si>
    <t>Connewarre</t>
  </si>
  <si>
    <t>Connewirrecoo</t>
  </si>
  <si>
    <t>Coojar</t>
  </si>
  <si>
    <t>Cooma</t>
  </si>
  <si>
    <t>Coomboona</t>
  </si>
  <si>
    <t>Coomoora</t>
  </si>
  <si>
    <t>Coongulla</t>
  </si>
  <si>
    <t>Coonooer Bridge</t>
  </si>
  <si>
    <t>Coonooer West</t>
  </si>
  <si>
    <t>Coopers Creek</t>
  </si>
  <si>
    <t>Cooriemungle</t>
  </si>
  <si>
    <t>Cope Cope</t>
  </si>
  <si>
    <t>Corack</t>
  </si>
  <si>
    <t>Corack East</t>
  </si>
  <si>
    <t>Coragulac</t>
  </si>
  <si>
    <t>Coral Bank</t>
  </si>
  <si>
    <t>Corindhap</t>
  </si>
  <si>
    <t>Corinella</t>
  </si>
  <si>
    <t>Corio</t>
  </si>
  <si>
    <t>Corndale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</si>
  <si>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</si>
  <si>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</si>
  <si>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</si>
  <si>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</si>
  <si>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</si>
  <si>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</si>
  <si>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</si>
  <si>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</si>
  <si>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</t>
  </si>
  <si>
    <t>Cosgrove South</t>
  </si>
  <si>
    <t>Costerfield</t>
  </si>
  <si>
    <t>Cotham</t>
  </si>
  <si>
    <t>Cotswold</t>
  </si>
  <si>
    <t>Cowa</t>
  </si>
  <si>
    <t>Cowangie</t>
  </si>
  <si>
    <t>Cowes</t>
  </si>
  <si>
    <t>Cowleys Creek</t>
  </si>
  <si>
    <t>Cowwarr</t>
  </si>
  <si>
    <t>Craigie</t>
  </si>
  <si>
    <t>Cranbourne South</t>
  </si>
  <si>
    <t>Creek Junction</t>
  </si>
  <si>
    <t>Creek View</t>
  </si>
  <si>
    <t>Creighton</t>
  </si>
  <si>
    <t>Creightons Creek</t>
  </si>
  <si>
    <t>Cresmorne</t>
  </si>
  <si>
    <t>Cressy</t>
  </si>
  <si>
    <t>Creswick</t>
  </si>
  <si>
    <t>Creswick North</t>
  </si>
  <si>
    <t>Cromer</t>
  </si>
  <si>
    <t>Crookayan</t>
  </si>
  <si>
    <t>Crooked River</t>
  </si>
  <si>
    <t>Cross Roads</t>
  </si>
  <si>
    <t>Crossley</t>
  </si>
  <si>
    <t>Crossover</t>
  </si>
  <si>
    <t>Crowlands</t>
  </si>
  <si>
    <t>Croxton East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</si>
  <si>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</si>
  <si>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</si>
  <si>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</si>
  <si>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</si>
  <si>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</si>
  <si>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</si>
  <si>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</si>
  <si>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</si>
  <si>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</si>
  <si>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 Vale</t>
  </si>
  <si>
    <t>Curdies River</t>
  </si>
  <si>
    <t>Curlewis</t>
  </si>
  <si>
    <t>Curyo</t>
  </si>
  <si>
    <t>Dadswells Bridge</t>
  </si>
  <si>
    <t>Daisy Hill</t>
  </si>
  <si>
    <t>Dales Creek</t>
  </si>
  <si>
    <t>Dalmore</t>
  </si>
  <si>
    <t>Daltons Bridge</t>
  </si>
  <si>
    <t>Dalyenong</t>
  </si>
  <si>
    <t>Dalyston</t>
  </si>
  <si>
    <t>Dandongadale</t>
  </si>
  <si>
    <t>Dargo</t>
  </si>
  <si>
    <t>Darkbonee</t>
  </si>
  <si>
    <t>Darley</t>
  </si>
  <si>
    <t>Darlimurla</t>
  </si>
  <si>
    <t>Darlington</t>
  </si>
  <si>
    <t>Darnum</t>
  </si>
  <si>
    <t>Darraweit Guim</t>
  </si>
  <si>
    <t>Darriman</t>
  </si>
  <si>
    <t>Dartmoor</t>
  </si>
  <si>
    <t>Dartmouth</t>
  </si>
  <si>
    <t>Dawson</t>
  </si>
  <si>
    <t>Daylesford</t>
  </si>
  <si>
    <t>Dean</t>
  </si>
  <si>
    <t>Deans Marsh</t>
  </si>
  <si>
    <t>Deddick Valley</t>
  </si>
  <si>
    <t>Dederang</t>
  </si>
  <si>
    <t>Deep Lead</t>
  </si>
  <si>
    <t>Delacombe</t>
  </si>
  <si>
    <t>Delatite</t>
  </si>
  <si>
    <t>Delburn</t>
  </si>
  <si>
    <t>Delegate River East</t>
  </si>
  <si>
    <t>Dellicknora</t>
  </si>
  <si>
    <t>Dendy</t>
  </si>
  <si>
    <t>Denicull Creek</t>
  </si>
  <si>
    <t>Denison</t>
  </si>
  <si>
    <t>Dennington</t>
  </si>
  <si>
    <t>Denver</t>
  </si>
  <si>
    <t>Deptford</t>
  </si>
  <si>
    <t>Derby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</si>
  <si>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</si>
  <si>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</si>
  <si>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</si>
  <si>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</si>
  <si>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</si>
  <si>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</si>
  <si>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</si>
  <si>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</si>
  <si>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</si>
  <si>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Diamond Hill</t>
  </si>
  <si>
    <t>Digby</t>
  </si>
  <si>
    <t>Diggora</t>
  </si>
  <si>
    <t>Dimboola</t>
  </si>
  <si>
    <t>Dingee</t>
  </si>
  <si>
    <t>Dingwall</t>
  </si>
  <si>
    <t>Dinner Plain</t>
  </si>
  <si>
    <t>Dixie</t>
  </si>
  <si>
    <t>Dobie</t>
  </si>
  <si>
    <t>Docker</t>
  </si>
  <si>
    <t>Dockers Plains</t>
  </si>
  <si>
    <t>Doctors Flat</t>
  </si>
  <si>
    <t>Dollar</t>
  </si>
  <si>
    <t>Donald</t>
  </si>
  <si>
    <t>Donnybrook</t>
  </si>
  <si>
    <t>Dooboobetic</t>
  </si>
  <si>
    <t>Dooen</t>
  </si>
  <si>
    <t>Dookie</t>
  </si>
  <si>
    <t>Dookie College</t>
  </si>
  <si>
    <t>Dorodong</t>
  </si>
  <si>
    <t>Double Bridges</t>
  </si>
  <si>
    <t>Douglas</t>
  </si>
  <si>
    <t>Dreeite</t>
  </si>
  <si>
    <t>Dreeite South</t>
  </si>
  <si>
    <t>Driffield</t>
  </si>
  <si>
    <t>Drik Drik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</si>
  <si>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</si>
  <si>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</si>
  <si>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</si>
  <si>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</si>
  <si>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</si>
  <si>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</si>
  <si>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</si>
  <si>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</si>
  <si>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</si>
  <si>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</si>
  <si>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</si>
  <si>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</si>
  <si>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</si>
  <si>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</si>
  <si>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</si>
  <si>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Dudley South</t>
  </si>
  <si>
    <t>Dumbalk</t>
  </si>
  <si>
    <t>Dumbalk North</t>
  </si>
  <si>
    <t>Dumosa</t>
  </si>
  <si>
    <t>Dunach</t>
  </si>
  <si>
    <t>Dundonnell</t>
  </si>
  <si>
    <t>Dunearn</t>
  </si>
  <si>
    <t>Dunkeld</t>
  </si>
  <si>
    <t>Dunkirk</t>
  </si>
  <si>
    <t>Dunluce</t>
  </si>
  <si>
    <t>Dunneworthy</t>
  </si>
  <si>
    <t>Dunnstown</t>
  </si>
  <si>
    <t>Dunolly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</si>
  <si>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</si>
  <si>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</si>
  <si>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</si>
  <si>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</si>
  <si>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</si>
  <si>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</si>
  <si>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</si>
  <si>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</si>
  <si>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Dysart</t>
  </si>
  <si>
    <t>Eagle Point</t>
  </si>
  <si>
    <t>Eaglehawk</t>
  </si>
  <si>
    <t>Eaglehawk North</t>
  </si>
  <si>
    <t>Earlston</t>
  </si>
  <si>
    <t>Eastern View</t>
  </si>
  <si>
    <t>Eastville</t>
  </si>
  <si>
    <t>Ebden</t>
  </si>
  <si>
    <t>Echuca</t>
  </si>
  <si>
    <t>Echuca Village</t>
  </si>
  <si>
    <t>Echuca West</t>
  </si>
  <si>
    <t>Ecklin South</t>
  </si>
  <si>
    <t>Eddington</t>
  </si>
  <si>
    <t>Edenhope</t>
  </si>
  <si>
    <t>Edgecombe</t>
  </si>
  <si>
    <t>Edi</t>
  </si>
  <si>
    <t>Edi Upper</t>
  </si>
  <si>
    <t>Eganstown</t>
  </si>
  <si>
    <t>Eildon</t>
  </si>
  <si>
    <t>Elaine</t>
  </si>
  <si>
    <t>Elberton</t>
  </si>
  <si>
    <t>Eldorado</t>
  </si>
  <si>
    <t>Elevated Plains</t>
  </si>
  <si>
    <t>Elingamite</t>
  </si>
  <si>
    <t>Elingamite North</t>
  </si>
  <si>
    <t>Ellaswood</t>
  </si>
  <si>
    <t>Ellerslie</t>
  </si>
  <si>
    <t>Elliminyt</t>
  </si>
  <si>
    <t>Ellinbank</t>
  </si>
  <si>
    <t>Elmhurst</t>
  </si>
  <si>
    <t>Elmore</t>
  </si>
  <si>
    <t>Elphinstone</t>
  </si>
  <si>
    <t>Emerald</t>
  </si>
  <si>
    <t>Emu</t>
  </si>
  <si>
    <t>Emu Creek</t>
  </si>
  <si>
    <t>Emu Flat</t>
  </si>
  <si>
    <t>Enfield</t>
  </si>
  <si>
    <t>Englefield</t>
  </si>
  <si>
    <t>Ensay</t>
  </si>
  <si>
    <t>Ensay North</t>
  </si>
  <si>
    <t>Eppalock</t>
  </si>
  <si>
    <t>Epsom</t>
  </si>
  <si>
    <t>Ercildoune</t>
  </si>
  <si>
    <t>Erica</t>
  </si>
  <si>
    <t>Erinunderra</t>
  </si>
  <si>
    <t>Eskdale</t>
  </si>
  <si>
    <t>Esmond</t>
  </si>
  <si>
    <t>Eurack</t>
  </si>
  <si>
    <t>Eureka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</si>
  <si>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</si>
  <si>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</si>
  <si>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</si>
  <si>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</si>
  <si>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</si>
  <si>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</si>
  <si>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</si>
  <si>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</si>
  <si>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</si>
  <si>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Fairhaven</t>
  </si>
  <si>
    <t>Fairley</t>
  </si>
  <si>
    <t>Fairy Dell</t>
  </si>
  <si>
    <t>Falls Creek</t>
  </si>
  <si>
    <t>Faraday</t>
  </si>
  <si>
    <t>Fawcett</t>
  </si>
  <si>
    <t>Fentons Creek</t>
  </si>
  <si>
    <t>Ferguson</t>
  </si>
  <si>
    <t>Fern Hill</t>
  </si>
  <si>
    <t>Fernbank</t>
  </si>
  <si>
    <t>Ferndale</t>
  </si>
  <si>
    <t>Fernihurst</t>
  </si>
  <si>
    <t>Fernshaw</t>
  </si>
  <si>
    <t>Fiery Flat</t>
  </si>
  <si>
    <t>Fish Creek</t>
  </si>
  <si>
    <t>Fish Point</t>
  </si>
  <si>
    <t>Fiskville</t>
  </si>
  <si>
    <t>Flaggy Creek</t>
  </si>
  <si>
    <t>Flagstaff</t>
  </si>
  <si>
    <t>Flamingo Beach</t>
  </si>
  <si>
    <t>Flora Hill</t>
  </si>
  <si>
    <t>Flowerdale</t>
  </si>
  <si>
    <t>Flynn</t>
  </si>
  <si>
    <t>Flynns Creek</t>
  </si>
  <si>
    <t>Footscray West</t>
  </si>
  <si>
    <t>Forbes</t>
  </si>
  <si>
    <t>Forge Creek</t>
  </si>
  <si>
    <t>Forrest</t>
  </si>
  <si>
    <t>Foster</t>
  </si>
  <si>
    <t>Foster North</t>
  </si>
  <si>
    <t>Fosterville</t>
  </si>
  <si>
    <t>Fountain Gate</t>
  </si>
  <si>
    <t>Foxhow</t>
  </si>
  <si>
    <t>Framlingham</t>
  </si>
  <si>
    <t>Framlingham East</t>
  </si>
  <si>
    <t>Franklinford</t>
  </si>
  <si>
    <t>Freeburgh</t>
  </si>
  <si>
    <t>Frenchmans</t>
  </si>
  <si>
    <t>Freshwater Creek</t>
  </si>
  <si>
    <t>Fryerstown</t>
  </si>
  <si>
    <t>Fulham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</si>
  <si>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</si>
  <si>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</si>
  <si>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</si>
  <si>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</si>
  <si>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</si>
  <si>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</si>
  <si>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</si>
  <si>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</si>
  <si>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 City</t>
  </si>
  <si>
    <t>Garibaldi</t>
  </si>
  <si>
    <t>Garvoc</t>
  </si>
  <si>
    <t>Gateway Island</t>
  </si>
  <si>
    <t>Gatum</t>
  </si>
  <si>
    <t>Gazette</t>
  </si>
  <si>
    <t>Geelong</t>
  </si>
  <si>
    <t>Geelong East</t>
  </si>
  <si>
    <t>Geelong North</t>
  </si>
  <si>
    <t>Geelong South</t>
  </si>
  <si>
    <t>Geelong West</t>
  </si>
  <si>
    <t>Gelantipy</t>
  </si>
  <si>
    <t>Gellibrand</t>
  </si>
  <si>
    <t>Gellibrand Lower</t>
  </si>
  <si>
    <t>Gelliondale</t>
  </si>
  <si>
    <t>Genoa</t>
  </si>
  <si>
    <t>Gentle Annie</t>
  </si>
  <si>
    <t>Georges Creek</t>
  </si>
  <si>
    <t>Gerahmin</t>
  </si>
  <si>
    <t>Gerang Gerung</t>
  </si>
  <si>
    <t>Gerangamete</t>
  </si>
  <si>
    <t>Germania</t>
  </si>
  <si>
    <t>Germantown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</si>
  <si>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</si>
  <si>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</si>
  <si>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</si>
  <si>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</si>
  <si>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</si>
  <si>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</si>
  <si>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</si>
  <si>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</si>
  <si>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</si>
  <si>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</si>
  <si>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</si>
  <si>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</si>
  <si>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</si>
  <si>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</si>
  <si>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</si>
  <si>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</t>
  </si>
  <si>
    <t>Glen Alvie</t>
  </si>
  <si>
    <t>Glen Creek</t>
  </si>
  <si>
    <t>Glen Falloch</t>
  </si>
  <si>
    <t>Glen Forbes</t>
  </si>
  <si>
    <t>Glen Park</t>
  </si>
  <si>
    <t>Glen Valley</t>
  </si>
  <si>
    <t>Glen Waverely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</si>
  <si>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</si>
  <si>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</si>
  <si>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</si>
  <si>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</si>
  <si>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</si>
  <si>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</si>
  <si>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</si>
  <si>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</si>
  <si>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Glendonnel</t>
  </si>
  <si>
    <t>Glenferrie South</t>
  </si>
  <si>
    <t>Glenfyne</t>
  </si>
  <si>
    <t>Glengara</t>
  </si>
  <si>
    <t>Glengarry</t>
  </si>
  <si>
    <t>Glengarry North</t>
  </si>
  <si>
    <t>Glengarry West</t>
  </si>
  <si>
    <t>Glengower</t>
  </si>
  <si>
    <t>Glenhope</t>
  </si>
  <si>
    <t>Glenhope East</t>
  </si>
  <si>
    <t>Glenisla</t>
  </si>
  <si>
    <t>Glenlee</t>
  </si>
  <si>
    <t>Glenlofty</t>
  </si>
  <si>
    <t>Glenlogie</t>
  </si>
  <si>
    <t>Glenloth</t>
  </si>
  <si>
    <t>Glenloth East</t>
  </si>
  <si>
    <t>Glenluce</t>
  </si>
  <si>
    <t>Glenlyon</t>
  </si>
  <si>
    <t>Glenmaggie</t>
  </si>
  <si>
    <t>Glenmore</t>
  </si>
  <si>
    <t>Glenorchy</t>
  </si>
  <si>
    <t>Glenormiston North</t>
  </si>
  <si>
    <t>Glenormiston South</t>
  </si>
  <si>
    <t>Glenpatrick</t>
  </si>
  <si>
    <t>Glenrowan</t>
  </si>
  <si>
    <t>Glenrowan West</t>
  </si>
  <si>
    <t>Glenthompson</t>
  </si>
  <si>
    <t>Glomar Beach</t>
  </si>
  <si>
    <t>Gnarwarre</t>
  </si>
  <si>
    <t>Gnotuk</t>
  </si>
  <si>
    <t>Gobur</t>
  </si>
  <si>
    <t>Golden Beach</t>
  </si>
  <si>
    <t>Golden Gully</t>
  </si>
  <si>
    <t>Golden Point</t>
  </si>
  <si>
    <t>Golden Square</t>
  </si>
  <si>
    <t>Goldie</t>
  </si>
  <si>
    <t>Goldsborough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</si>
  <si>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</si>
  <si>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</si>
  <si>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</si>
  <si>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</si>
  <si>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</si>
  <si>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</si>
  <si>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</si>
  <si>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</si>
  <si>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</si>
  <si>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</si>
  <si>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</si>
  <si>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</si>
  <si>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</t>
  </si>
  <si>
    <t>Gormandale</t>
  </si>
  <si>
    <t>Goroke</t>
  </si>
  <si>
    <t>Goschen</t>
  </si>
  <si>
    <t>Goughs Bay</t>
  </si>
  <si>
    <t>Goulburn Weir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</si>
  <si>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</si>
  <si>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</si>
  <si>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</si>
  <si>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</si>
  <si>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</si>
  <si>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</si>
  <si>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</si>
  <si>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Flat</t>
  </si>
  <si>
    <t>Granite Rock</t>
  </si>
  <si>
    <t>Grantville</t>
  </si>
  <si>
    <t>Granya</t>
  </si>
  <si>
    <t>Grass Flat</t>
  </si>
  <si>
    <t>Grassdale</t>
  </si>
  <si>
    <t>Grassmere</t>
  </si>
  <si>
    <t>Grays Bridge</t>
  </si>
  <si>
    <t>Graytown</t>
  </si>
  <si>
    <t>Gre Gre</t>
  </si>
  <si>
    <t>Gre Gre North</t>
  </si>
  <si>
    <t>Gre Gre South</t>
  </si>
  <si>
    <t>Great Northern</t>
  </si>
  <si>
    <t>Great Western</t>
  </si>
  <si>
    <t>Gredgwin</t>
  </si>
  <si>
    <t>Green Gully</t>
  </si>
  <si>
    <t>Green Lake</t>
  </si>
  <si>
    <t>Greendale</t>
  </si>
  <si>
    <t>Greenhill</t>
  </si>
  <si>
    <t>Greenland Dam</t>
  </si>
  <si>
    <t>Greenmount</t>
  </si>
  <si>
    <t>Greens Creek</t>
  </si>
  <si>
    <t>Greenwald</t>
  </si>
  <si>
    <t>Grenville</t>
  </si>
  <si>
    <t>Greta</t>
  </si>
  <si>
    <t>Greta South</t>
  </si>
  <si>
    <t>Greta West</t>
  </si>
  <si>
    <t>Grey River</t>
  </si>
  <si>
    <t>Greythorn</t>
  </si>
  <si>
    <t>Gringegalgona</t>
  </si>
  <si>
    <t>Gritjurk</t>
  </si>
  <si>
    <t>Grovedale</t>
  </si>
  <si>
    <t>Guildford</t>
  </si>
  <si>
    <t>Gunbower</t>
  </si>
  <si>
    <t>Gundowring</t>
  </si>
  <si>
    <t>Gunyah</t>
  </si>
  <si>
    <t>Guys Forest</t>
  </si>
  <si>
    <t>Gymbowen</t>
  </si>
  <si>
    <t>Haddon</t>
  </si>
  <si>
    <t>Hallora</t>
  </si>
  <si>
    <t>Halls Gap</t>
  </si>
  <si>
    <t>Hallston</t>
  </si>
  <si>
    <t>Hamilton</t>
  </si>
  <si>
    <t>Hamlyn Heights</t>
  </si>
  <si>
    <t>Hanging Rock</t>
  </si>
  <si>
    <t>Hansonville</t>
  </si>
  <si>
    <t>Happy Valley</t>
  </si>
  <si>
    <t>Harcourt</t>
  </si>
  <si>
    <t>Harcourt North</t>
  </si>
  <si>
    <t>Harmers Haven</t>
  </si>
  <si>
    <t>Harrietville</t>
  </si>
  <si>
    <t>Harrow</t>
  </si>
  <si>
    <t>Harston</t>
  </si>
  <si>
    <t>Hartwell</t>
  </si>
  <si>
    <t>Hattah</t>
  </si>
  <si>
    <t>Havelock</t>
  </si>
  <si>
    <t>Haven</t>
  </si>
  <si>
    <t>Havilah</t>
  </si>
  <si>
    <t>Hawkesdale</t>
  </si>
  <si>
    <t>Hawkhurst</t>
  </si>
  <si>
    <t>Hawksburn</t>
  </si>
  <si>
    <t>Haydens Bog</t>
  </si>
  <si>
    <t>Hazel Park</t>
  </si>
  <si>
    <t>Hazeldene</t>
  </si>
  <si>
    <t>Hazelwood</t>
  </si>
  <si>
    <t>Hazelwood North</t>
  </si>
  <si>
    <t>Hazelwood South</t>
  </si>
  <si>
    <t>Heath Hill</t>
  </si>
  <si>
    <t>Heathcote</t>
  </si>
  <si>
    <t>Heathcote Junction</t>
  </si>
  <si>
    <t>Heathcote South</t>
  </si>
  <si>
    <t>Heathmere</t>
  </si>
  <si>
    <t>Hedley</t>
  </si>
  <si>
    <t>Hensley Park</t>
  </si>
  <si>
    <t>Henty</t>
  </si>
  <si>
    <t>Hepburn</t>
  </si>
  <si>
    <t>Hepburn Springs</t>
  </si>
  <si>
    <t>Herne Hill</t>
  </si>
  <si>
    <t>Hernes Oak</t>
  </si>
  <si>
    <t>Hesket</t>
  </si>
  <si>
    <t>Hesse</t>
  </si>
  <si>
    <t>Hexham</t>
  </si>
  <si>
    <t>Heyfield</t>
  </si>
  <si>
    <t>Heytesbury Lower</t>
  </si>
  <si>
    <t>Heywood</t>
  </si>
  <si>
    <t>Hiamdale</t>
  </si>
  <si>
    <t>Hiawatha</t>
  </si>
  <si>
    <t>High Camp</t>
  </si>
  <si>
    <t>Highlands</t>
  </si>
  <si>
    <t>Highton</t>
  </si>
  <si>
    <t>Hilgay</t>
  </si>
  <si>
    <t>Hill End</t>
  </si>
  <si>
    <t>Hillcrest</t>
  </si>
  <si>
    <t>Hilldene</t>
  </si>
  <si>
    <t>Hillside</t>
  </si>
  <si>
    <t>Hinnomunjie</t>
  </si>
  <si>
    <t>HMAS Cerberus</t>
  </si>
  <si>
    <t>Hoddle</t>
  </si>
  <si>
    <t>Hollands Landing</t>
  </si>
  <si>
    <t>Holmesglen</t>
  </si>
  <si>
    <t>Homebush</t>
  </si>
  <si>
    <t>Homerton</t>
  </si>
  <si>
    <t>Homewood</t>
  </si>
  <si>
    <t>Hopetoun</t>
  </si>
  <si>
    <t>Hopetoun Gardens</t>
  </si>
  <si>
    <t>Hopetoun Park</t>
  </si>
  <si>
    <t>Hopevale</t>
  </si>
  <si>
    <t>Horden Vale</t>
  </si>
  <si>
    <t>Horfield</t>
  </si>
  <si>
    <t>Horsham</t>
  </si>
  <si>
    <t>Hotham Heights</t>
  </si>
  <si>
    <t>Hotham Hill</t>
  </si>
  <si>
    <t>Hotspur</t>
  </si>
  <si>
    <t>Houston</t>
  </si>
  <si>
    <t>Howes Creek</t>
  </si>
  <si>
    <t>Howitt Plains</t>
  </si>
  <si>
    <t>Howqua</t>
  </si>
  <si>
    <t>Howqua Hills</t>
  </si>
  <si>
    <t>Howqua Inlet</t>
  </si>
  <si>
    <t>Howqua Plains</t>
  </si>
  <si>
    <t>Hume Weir</t>
  </si>
  <si>
    <t>Humevale</t>
  </si>
  <si>
    <t>Hunter</t>
  </si>
  <si>
    <t>Hunterston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</si>
  <si>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</si>
  <si>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</si>
  <si>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</si>
  <si>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</si>
  <si>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</si>
  <si>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</si>
  <si>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</si>
  <si>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</si>
  <si>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</si>
  <si>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</si>
  <si>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</si>
  <si>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</t>
  </si>
  <si>
    <t>Indigo Valley</t>
  </si>
  <si>
    <t>Inglewood</t>
  </si>
  <si>
    <t>Ingliston</t>
  </si>
  <si>
    <t>Inkerman</t>
  </si>
  <si>
    <t>Invergordon</t>
  </si>
  <si>
    <t>Invergordon South</t>
  </si>
  <si>
    <t>Inverleigh</t>
  </si>
  <si>
    <t>Inverloch</t>
  </si>
  <si>
    <t>Invermay</t>
  </si>
  <si>
    <t>Invermay Park</t>
  </si>
  <si>
    <t>Iraak</t>
  </si>
  <si>
    <t>Irishtown</t>
  </si>
  <si>
    <t>Ironbark</t>
  </si>
  <si>
    <t>Irrewarra</t>
  </si>
  <si>
    <t>Irrewillipe</t>
  </si>
  <si>
    <t>Irrewillipe West</t>
  </si>
  <si>
    <t>Irymple</t>
  </si>
  <si>
    <t>Jack River</t>
  </si>
  <si>
    <t>Jackass Flat</t>
  </si>
  <si>
    <t>Jacob Creek</t>
  </si>
  <si>
    <t>Jam Jerrup</t>
  </si>
  <si>
    <t>Jamieson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</si>
  <si>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</si>
  <si>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</si>
  <si>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</si>
  <si>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</si>
  <si>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</si>
  <si>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</si>
  <si>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</si>
  <si>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</si>
  <si>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</si>
  <si>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</si>
  <si>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</si>
  <si>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</si>
  <si>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</t>
  </si>
  <si>
    <t>Jeruk</t>
  </si>
  <si>
    <t>Jil Jil</t>
  </si>
  <si>
    <t>Jilpanger</t>
  </si>
  <si>
    <t>Jindivick</t>
  </si>
  <si>
    <t>Joel Joel</t>
  </si>
  <si>
    <t>Joel South</t>
  </si>
  <si>
    <t>Johanna</t>
  </si>
  <si>
    <t>Johnsonville</t>
  </si>
  <si>
    <t>Johnstones Hill</t>
  </si>
  <si>
    <t>Joyces Creek</t>
  </si>
  <si>
    <t>Jumbuk</t>
  </si>
  <si>
    <t>Jumbunna</t>
  </si>
  <si>
    <t>Jung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</si>
  <si>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</si>
  <si>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</si>
  <si>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</si>
  <si>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</si>
  <si>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</si>
  <si>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</si>
  <si>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</si>
  <si>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</si>
  <si>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Kalpienung</t>
  </si>
  <si>
    <t>Kamarooka</t>
  </si>
  <si>
    <t>Kamarooka North</t>
  </si>
  <si>
    <t>Kanagulk</t>
  </si>
  <si>
    <t>Kancoona</t>
  </si>
  <si>
    <t>Kangaroo Flat</t>
  </si>
  <si>
    <t>Kangaroo Lake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</si>
  <si>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</si>
  <si>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</si>
  <si>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</si>
  <si>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</si>
  <si>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</si>
  <si>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</si>
  <si>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</si>
  <si>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</si>
  <si>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Karingal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</si>
  <si>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</si>
  <si>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</si>
  <si>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</si>
  <si>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</si>
  <si>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</si>
  <si>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</si>
  <si>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</si>
  <si>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</si>
  <si>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</si>
  <si>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</si>
  <si>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Kellalac</t>
  </si>
  <si>
    <t>Kelvin View</t>
  </si>
  <si>
    <t>Kenley</t>
  </si>
  <si>
    <t>Kenmare</t>
  </si>
  <si>
    <t>Kennedys Creek</t>
  </si>
  <si>
    <t>Kennett River</t>
  </si>
  <si>
    <t>Kennington</t>
  </si>
  <si>
    <t>Keon Park</t>
  </si>
  <si>
    <t>Kerang</t>
  </si>
  <si>
    <t>Kerang East</t>
  </si>
  <si>
    <t>Kergunyah</t>
  </si>
  <si>
    <t>Kergunyah South</t>
  </si>
  <si>
    <t>Kernot</t>
  </si>
  <si>
    <t>Kerrie</t>
  </si>
  <si>
    <t>Kerrimuir</t>
  </si>
  <si>
    <t>Kerrisdale</t>
  </si>
  <si>
    <t>Kevington</t>
  </si>
  <si>
    <t>Kewell</t>
  </si>
  <si>
    <t>Kialla</t>
  </si>
  <si>
    <t>Kialla East</t>
  </si>
  <si>
    <t>Kialla West</t>
  </si>
  <si>
    <t>Kiata</t>
  </si>
  <si>
    <t>Kiewa</t>
  </si>
  <si>
    <t>Kilcunda</t>
  </si>
  <si>
    <t>Killara</t>
  </si>
  <si>
    <t>Killarney</t>
  </si>
  <si>
    <t>Killawarra</t>
  </si>
  <si>
    <t>Killingworth</t>
  </si>
  <si>
    <t>Kilmany</t>
  </si>
  <si>
    <t>Kilmore</t>
  </si>
  <si>
    <t>Kilmore East</t>
  </si>
  <si>
    <t>Kimbolton</t>
  </si>
  <si>
    <t>King Valley</t>
  </si>
  <si>
    <t>Kinglake</t>
  </si>
  <si>
    <t>Kinglake Central</t>
  </si>
  <si>
    <t>Kinglake West</t>
  </si>
  <si>
    <t>Kingower</t>
  </si>
  <si>
    <t>Kingston</t>
  </si>
  <si>
    <t>Kingsville South</t>
  </si>
  <si>
    <t>Kinnabulla</t>
  </si>
  <si>
    <t>Kinypanial</t>
  </si>
  <si>
    <t>Kirkstall</t>
  </si>
  <si>
    <t>Kirwins Bridge</t>
  </si>
  <si>
    <t>Kithbrook</t>
  </si>
  <si>
    <t>Knebsworth</t>
  </si>
  <si>
    <t>Knowsley</t>
  </si>
  <si>
    <t>Koallah</t>
  </si>
  <si>
    <t>Kobyboyn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</si>
  <si>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</si>
  <si>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</si>
  <si>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</si>
  <si>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</si>
  <si>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</si>
  <si>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</si>
  <si>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</si>
  <si>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</si>
  <si>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</si>
  <si>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</si>
  <si>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</si>
  <si>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</si>
  <si>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</si>
  <si>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</si>
  <si>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</si>
  <si>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</si>
  <si>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</si>
  <si>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</si>
  <si>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</si>
  <si>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</si>
  <si>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</si>
  <si>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</si>
  <si>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</si>
  <si>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</si>
  <si>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</si>
  <si>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</si>
  <si>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Kow Swamp</t>
  </si>
  <si>
    <t>Koyuga</t>
  </si>
  <si>
    <t>Krowera</t>
  </si>
  <si>
    <t>Kulwin</t>
  </si>
  <si>
    <t>Kunat</t>
  </si>
  <si>
    <t>Kunyung</t>
  </si>
  <si>
    <t>Kurraca</t>
  </si>
  <si>
    <t>Kurraca West</t>
  </si>
  <si>
    <t>Kurting</t>
  </si>
  <si>
    <t>Ky Valley</t>
  </si>
  <si>
    <t>Ky West</t>
  </si>
  <si>
    <t>Kyabram</t>
  </si>
  <si>
    <t>Kyabram South</t>
  </si>
  <si>
    <t>Kyneton</t>
  </si>
  <si>
    <t>Kyneton South</t>
  </si>
  <si>
    <t>Laanecoorie</t>
  </si>
  <si>
    <t>Laang</t>
  </si>
  <si>
    <t>Labertouche</t>
  </si>
  <si>
    <t>Laburnum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</si>
  <si>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</si>
  <si>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</si>
  <si>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</si>
  <si>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</si>
  <si>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</si>
  <si>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</si>
  <si>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</si>
  <si>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</si>
  <si>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</si>
  <si>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Buloke</t>
  </si>
  <si>
    <t>Lake Bunga</t>
  </si>
  <si>
    <t>Lake Charm</t>
  </si>
  <si>
    <t>Lake Condah</t>
  </si>
  <si>
    <t>Lake Cooper</t>
  </si>
  <si>
    <t>Lake Eildon</t>
  </si>
  <si>
    <t>Lake Fyans</t>
  </si>
  <si>
    <t>Lake Gardens</t>
  </si>
  <si>
    <t>Lake Goldsmith</t>
  </si>
  <si>
    <t>Lake Hindmarsh</t>
  </si>
  <si>
    <t>Lake Lonsdale</t>
  </si>
  <si>
    <t>Lake Marmal</t>
  </si>
  <si>
    <t>Lake Marmel</t>
  </si>
  <si>
    <t>Lake Meran</t>
  </si>
  <si>
    <t>Lake Mokoan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</si>
  <si>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</si>
  <si>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</si>
  <si>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</si>
  <si>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</si>
  <si>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</si>
  <si>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</si>
  <si>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</si>
  <si>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</si>
  <si>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</si>
  <si>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</si>
  <si>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</si>
  <si>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</si>
  <si>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Lamplough</t>
  </si>
  <si>
    <t>Lancaster</t>
  </si>
  <si>
    <t>Lance Creek</t>
  </si>
  <si>
    <t>Lancefield</t>
  </si>
  <si>
    <t>Landsborough</t>
  </si>
  <si>
    <t>Landsborough West</t>
  </si>
  <si>
    <t>Lang Lang East</t>
  </si>
  <si>
    <t>Langdons Hill</t>
  </si>
  <si>
    <t>Langi Kal Kal</t>
  </si>
  <si>
    <t>Langi Logan</t>
  </si>
  <si>
    <t>Langkoop</t>
  </si>
  <si>
    <t>Langley</t>
  </si>
  <si>
    <t>Lara</t>
  </si>
  <si>
    <t>Lardner</t>
  </si>
  <si>
    <t>Larpent</t>
  </si>
  <si>
    <t>Larralea</t>
  </si>
  <si>
    <t>Lascelles</t>
  </si>
  <si>
    <t>Lauriston</t>
  </si>
  <si>
    <t>Lavers Hill</t>
  </si>
  <si>
    <t>Laverton North</t>
  </si>
  <si>
    <t>Laverton RAAF</t>
  </si>
  <si>
    <t>Lawler</t>
  </si>
  <si>
    <t>Lawloit</t>
  </si>
  <si>
    <t>Lawrence</t>
  </si>
  <si>
    <t>Leaghur</t>
  </si>
  <si>
    <t>Learmonth</t>
  </si>
  <si>
    <t>Ledcourt</t>
  </si>
  <si>
    <t>Leichardt</t>
  </si>
  <si>
    <t>Leigh Creek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</si>
  <si>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</si>
  <si>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</si>
  <si>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</si>
  <si>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</si>
  <si>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</si>
  <si>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</si>
  <si>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</si>
  <si>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</si>
  <si>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</si>
  <si>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</si>
  <si>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</si>
  <si>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</si>
  <si>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</si>
  <si>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</si>
  <si>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</t>
  </si>
  <si>
    <t>Lillicur</t>
  </si>
  <si>
    <t>Lillimur</t>
  </si>
  <si>
    <t>Lilliput</t>
  </si>
  <si>
    <t>Lima</t>
  </si>
  <si>
    <t>Lima East</t>
  </si>
  <si>
    <t>Lima South</t>
  </si>
  <si>
    <t>Limestone</t>
  </si>
  <si>
    <t>Limonite</t>
  </si>
  <si>
    <t>Lindenow</t>
  </si>
  <si>
    <t>Lindenow South</t>
  </si>
  <si>
    <t>Lindsay</t>
  </si>
  <si>
    <t>Linga</t>
  </si>
  <si>
    <t>Linton</t>
  </si>
  <si>
    <t>Liparoo</t>
  </si>
  <si>
    <t>Lismore</t>
  </si>
  <si>
    <t>Litchfield</t>
  </si>
  <si>
    <t>Little Desert</t>
  </si>
  <si>
    <t>Little Hampton</t>
  </si>
  <si>
    <t>Little River</t>
  </si>
  <si>
    <t>Llanelly</t>
  </si>
  <si>
    <t>Llowalong</t>
  </si>
  <si>
    <t>Loch</t>
  </si>
  <si>
    <t>Loch Sport</t>
  </si>
  <si>
    <t>Loch Valley</t>
  </si>
  <si>
    <t>Lochend</t>
  </si>
  <si>
    <t>Lockington</t>
  </si>
  <si>
    <t>Locksley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</si>
  <si>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</si>
  <si>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</si>
  <si>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</si>
  <si>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</si>
  <si>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</si>
  <si>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</si>
  <si>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</si>
  <si>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</si>
  <si>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</t>
  </si>
  <si>
    <t>Longlea</t>
  </si>
  <si>
    <t>Longwarry</t>
  </si>
  <si>
    <t>Longwarry North</t>
  </si>
  <si>
    <t>Longwood</t>
  </si>
  <si>
    <t>Longwood East</t>
  </si>
  <si>
    <t>Lorne</t>
  </si>
  <si>
    <t>Lorquon</t>
  </si>
  <si>
    <t>Lovely Banks</t>
  </si>
  <si>
    <t>Lower Moira</t>
  </si>
  <si>
    <t>Lower Norton</t>
  </si>
  <si>
    <t>Loy Yang</t>
  </si>
  <si>
    <t>Lubeck</t>
  </si>
  <si>
    <t>Lucknow</t>
  </si>
  <si>
    <t>Lucyvale</t>
  </si>
  <si>
    <t>Lurg</t>
  </si>
  <si>
    <t>Lurg Upper</t>
  </si>
  <si>
    <t>Lyal</t>
  </si>
  <si>
    <t>Lyons</t>
  </si>
  <si>
    <t>Lyonville</t>
  </si>
  <si>
    <t>Macarthur</t>
  </si>
  <si>
    <t>Macedon</t>
  </si>
  <si>
    <t>Macks Creek</t>
  </si>
  <si>
    <t>Macorna</t>
  </si>
  <si>
    <t>Macorna North</t>
  </si>
  <si>
    <t>Macs Cove</t>
  </si>
  <si>
    <t>Madalya</t>
  </si>
  <si>
    <t>Maddingley</t>
  </si>
  <si>
    <t>Mafeking</t>
  </si>
  <si>
    <t>Maffra</t>
  </si>
  <si>
    <t>Maffra West Upper</t>
  </si>
  <si>
    <t>Magpie</t>
  </si>
  <si>
    <t>Maiden Gully</t>
  </si>
  <si>
    <t>Mailor Flat</t>
  </si>
  <si>
    <t>Main Lead</t>
  </si>
  <si>
    <t>Maindample</t>
  </si>
  <si>
    <t>Maintongoon</t>
  </si>
  <si>
    <t>Major Plains</t>
  </si>
  <si>
    <t>Majorca</t>
  </si>
  <si>
    <t>Maldon</t>
  </si>
  <si>
    <t>Mallacoota</t>
  </si>
  <si>
    <t>Malmsbury</t>
  </si>
  <si>
    <t>Mambourin</t>
  </si>
  <si>
    <t>Manangatang</t>
  </si>
  <si>
    <t>Mandurang</t>
  </si>
  <si>
    <t>Mandurang South</t>
  </si>
  <si>
    <t>Mangalore</t>
  </si>
  <si>
    <t>Manifold Heights</t>
  </si>
  <si>
    <t>Mannerim</t>
  </si>
  <si>
    <t>Mannibadar</t>
  </si>
  <si>
    <t>Manns Beach</t>
  </si>
  <si>
    <t>Manorina</t>
  </si>
  <si>
    <t>Mansfield</t>
  </si>
  <si>
    <t>Maramingo Creek</t>
  </si>
  <si>
    <t>Marcus Hill</t>
  </si>
  <si>
    <t>Mardan</t>
  </si>
  <si>
    <t>Marengo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</si>
  <si>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</si>
  <si>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</si>
  <si>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</si>
  <si>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</si>
  <si>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</si>
  <si>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</si>
  <si>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</si>
  <si>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</si>
  <si>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</si>
  <si>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Marraweeny</t>
  </si>
  <si>
    <t>Marshall</t>
  </si>
  <si>
    <t>Marthavale</t>
  </si>
  <si>
    <t>Marungi</t>
  </si>
  <si>
    <t>Maryborough</t>
  </si>
  <si>
    <t>Marysville</t>
  </si>
  <si>
    <t>Maryvale</t>
  </si>
  <si>
    <t>Massey</t>
  </si>
  <si>
    <t>Matlock</t>
  </si>
  <si>
    <t>Maude</t>
  </si>
  <si>
    <t>McEvoys</t>
  </si>
  <si>
    <t>McIntyre</t>
  </si>
  <si>
    <t>McKenzie Creek</t>
  </si>
  <si>
    <t>McKenzies Hill</t>
  </si>
  <si>
    <t>McLoughlins Beach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</si>
  <si>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</si>
  <si>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</si>
  <si>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</si>
  <si>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</si>
  <si>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</si>
  <si>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</si>
  <si>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</si>
  <si>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</si>
  <si>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Melbourne West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</si>
  <si>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</si>
  <si>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</si>
  <si>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</si>
  <si>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</si>
  <si>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</si>
  <si>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</si>
  <si>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</si>
  <si>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</si>
  <si>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</si>
  <si>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</si>
  <si>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</si>
  <si>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</si>
  <si>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</si>
  <si>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Merlynston</t>
  </si>
  <si>
    <t>Merriang</t>
  </si>
  <si>
    <t>Merricks</t>
  </si>
  <si>
    <t>Merricks Beach</t>
  </si>
  <si>
    <t>Merrigum</t>
  </si>
  <si>
    <t>Merrijig</t>
  </si>
  <si>
    <t>Merrimu</t>
  </si>
  <si>
    <t>Merrinee</t>
  </si>
  <si>
    <t>Merton</t>
  </si>
  <si>
    <t>Metcalfe</t>
  </si>
  <si>
    <t>Metcalfe East</t>
  </si>
  <si>
    <t>Metung</t>
  </si>
  <si>
    <t>Mewburn Park</t>
  </si>
  <si>
    <t>Mia Mia</t>
  </si>
  <si>
    <t>Mid Valley</t>
  </si>
  <si>
    <t>Middle Creek</t>
  </si>
  <si>
    <t>Middle Tarwin</t>
  </si>
  <si>
    <t>Miepoll</t>
  </si>
  <si>
    <t>Miga Lake</t>
  </si>
  <si>
    <t>Milawa</t>
  </si>
  <si>
    <t>Mildura</t>
  </si>
  <si>
    <t>Millbrook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</si>
  <si>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</si>
  <si>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</si>
  <si>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</si>
  <si>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</si>
  <si>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</si>
  <si>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</si>
  <si>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</si>
  <si>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</si>
  <si>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</si>
  <si>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</si>
  <si>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</si>
  <si>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</si>
  <si>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Minto</t>
  </si>
  <si>
    <t>Minyip</t>
  </si>
  <si>
    <t>Miowera</t>
  </si>
  <si>
    <t>Miralie</t>
  </si>
  <si>
    <t>Miram</t>
  </si>
  <si>
    <t>Mirboo</t>
  </si>
  <si>
    <t>Mirboo East</t>
  </si>
  <si>
    <t>Mirboo North</t>
  </si>
  <si>
    <t>Mirboo South</t>
  </si>
  <si>
    <t>Mirimbah</t>
  </si>
  <si>
    <t>Mirranatwa</t>
  </si>
  <si>
    <t>Mitchell Park</t>
  </si>
  <si>
    <t>Mitchells Hill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</si>
  <si>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</si>
  <si>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</si>
  <si>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</si>
  <si>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</si>
  <si>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</si>
  <si>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</si>
  <si>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</si>
  <si>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</si>
  <si>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</si>
  <si>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</si>
  <si>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</si>
  <si>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</si>
  <si>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</si>
  <si>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</si>
  <si>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</si>
  <si>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</si>
  <si>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</si>
  <si>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</si>
  <si>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</si>
  <si>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</si>
  <si>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</si>
  <si>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</si>
  <si>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</si>
  <si>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</si>
  <si>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Moolap</t>
  </si>
  <si>
    <t>Moolerr</t>
  </si>
  <si>
    <t>Moolort</t>
  </si>
  <si>
    <t>Moonambel</t>
  </si>
  <si>
    <t>Moondarra</t>
  </si>
  <si>
    <t>Moonlight Flat</t>
  </si>
  <si>
    <t>Moora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</si>
  <si>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</si>
  <si>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</si>
  <si>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</si>
  <si>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</si>
  <si>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</si>
  <si>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</si>
  <si>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</si>
  <si>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Mooroopna</t>
  </si>
  <si>
    <t>Mooroopna North</t>
  </si>
  <si>
    <t>Mooroopna North West</t>
  </si>
  <si>
    <t>Moranding</t>
  </si>
  <si>
    <t>Morang South</t>
  </si>
  <si>
    <t>Moreland</t>
  </si>
  <si>
    <t>Morgiana</t>
  </si>
  <si>
    <t>Moriac</t>
  </si>
  <si>
    <t>Moroka</t>
  </si>
  <si>
    <t>Morrisons</t>
  </si>
  <si>
    <t>Morrl Morrl</t>
  </si>
  <si>
    <t>Mortlake</t>
  </si>
  <si>
    <t>Morton Plains</t>
  </si>
  <si>
    <t>Morwell</t>
  </si>
  <si>
    <t>Mosquito Creek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</si>
  <si>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</si>
  <si>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</si>
  <si>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</si>
  <si>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</si>
  <si>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</si>
  <si>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</si>
  <si>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</si>
  <si>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</si>
  <si>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</si>
  <si>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</si>
  <si>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</si>
  <si>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</si>
  <si>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</si>
  <si>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</si>
  <si>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</si>
  <si>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</si>
  <si>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Doran</t>
  </si>
  <si>
    <t>Mount Dryden</t>
  </si>
  <si>
    <t>Mount Duneed</t>
  </si>
  <si>
    <t>Mount Eccles</t>
  </si>
  <si>
    <t>Mount Eccles South</t>
  </si>
  <si>
    <t>Mount Eckersley</t>
  </si>
  <si>
    <t>Mount Egerton</t>
  </si>
  <si>
    <t>Mount Emu</t>
  </si>
  <si>
    <t>Mount Franklin</t>
  </si>
  <si>
    <t>Mount Glasgow</t>
  </si>
  <si>
    <t>Mount Helen</t>
  </si>
  <si>
    <t>Mount Hooghly</t>
  </si>
  <si>
    <t>Mount Hotham</t>
  </si>
  <si>
    <t>Mount Lonarch</t>
  </si>
  <si>
    <t>Mount Macedon</t>
  </si>
  <si>
    <t>Mount Major</t>
  </si>
  <si>
    <t>Mount Mercer</t>
  </si>
  <si>
    <t>Mount Moriac</t>
  </si>
  <si>
    <t>Mount Napier</t>
  </si>
  <si>
    <t>Mount Pleasant</t>
  </si>
  <si>
    <t>Mount Prospect</t>
  </si>
  <si>
    <t>Mount Richmond</t>
  </si>
  <si>
    <t>Mount Rowan</t>
  </si>
  <si>
    <t>Mount Sabine</t>
  </si>
  <si>
    <t>Mount Scobie</t>
  </si>
  <si>
    <t>Mount Talbot</t>
  </si>
  <si>
    <t>Mount Tassie</t>
  </si>
  <si>
    <t>Mount Taylor</t>
  </si>
  <si>
    <t>Mount Toolebewong</t>
  </si>
  <si>
    <t>Mount Wallace</t>
  </si>
  <si>
    <t>Mountain Bay</t>
  </si>
  <si>
    <t>Mountain View</t>
  </si>
  <si>
    <t>Moutajup</t>
  </si>
  <si>
    <t>Moyarra</t>
  </si>
  <si>
    <t>Moyhu</t>
  </si>
  <si>
    <t>Moyreisk</t>
  </si>
  <si>
    <t>Moyston</t>
  </si>
  <si>
    <t>Muckatah</t>
  </si>
  <si>
    <t>Muckleford</t>
  </si>
  <si>
    <t>Muckleford South</t>
  </si>
  <si>
    <t>Mudgeegonga</t>
  </si>
  <si>
    <t>Mudgegonga</t>
  </si>
  <si>
    <t>Mumbannar</t>
  </si>
  <si>
    <t>Mundoona</t>
  </si>
  <si>
    <t>Munro</t>
  </si>
  <si>
    <t>Muntham</t>
  </si>
  <si>
    <t>Murchison</t>
  </si>
  <si>
    <t>Murchison East</t>
  </si>
  <si>
    <t>Murchison North</t>
  </si>
  <si>
    <t>Murgheboluc</t>
  </si>
  <si>
    <t>Murmungee</t>
  </si>
  <si>
    <t>Murnungin</t>
  </si>
  <si>
    <t>Murphys Creek</t>
  </si>
  <si>
    <t>Murra Warra</t>
  </si>
  <si>
    <t>Murrabit</t>
  </si>
  <si>
    <t>Murrabit West</t>
  </si>
  <si>
    <t>Murrawee</t>
  </si>
  <si>
    <t>Murraydale</t>
  </si>
  <si>
    <t>Murray-Sunset</t>
  </si>
  <si>
    <t>Murrayville</t>
  </si>
  <si>
    <t>Murrindal</t>
  </si>
  <si>
    <t>Murrindindi</t>
  </si>
  <si>
    <t>Murroon</t>
  </si>
  <si>
    <t>Murtoa</t>
  </si>
  <si>
    <t>Musk</t>
  </si>
  <si>
    <t>Musk Vale</t>
  </si>
  <si>
    <t>Muskerry</t>
  </si>
  <si>
    <t>Myall</t>
  </si>
  <si>
    <t>Myamyn</t>
  </si>
  <si>
    <t>Myers Flat</t>
  </si>
  <si>
    <t>Myola</t>
  </si>
  <si>
    <t>Myrniong</t>
  </si>
  <si>
    <t>Myrrhee</t>
  </si>
  <si>
    <t>Myrtle Creek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</si>
  <si>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</si>
  <si>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</si>
  <si>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</si>
  <si>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</si>
  <si>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</si>
  <si>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</si>
  <si>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</si>
  <si>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</si>
  <si>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</si>
  <si>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</si>
  <si>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</si>
  <si>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</si>
  <si>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</si>
  <si>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</si>
  <si>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</si>
  <si>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</si>
  <si>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</si>
  <si>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</si>
  <si>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</si>
  <si>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</si>
  <si>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</si>
  <si>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</si>
  <si>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</si>
  <si>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</si>
  <si>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</si>
  <si>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</si>
  <si>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</si>
  <si>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</si>
  <si>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</si>
  <si>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</si>
  <si>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</si>
  <si>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</si>
  <si>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</si>
  <si>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</si>
  <si>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</si>
  <si>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</si>
  <si>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</si>
  <si>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</si>
  <si>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</si>
  <si>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</si>
  <si>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</si>
  <si>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</si>
  <si>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</si>
  <si>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</si>
  <si>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</si>
  <si>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</si>
  <si>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</t>
  </si>
  <si>
    <t>Nerrena</t>
  </si>
  <si>
    <t>Nerrin Nerrin</t>
  </si>
  <si>
    <t>Nerrina</t>
  </si>
  <si>
    <t>Nerring</t>
  </si>
  <si>
    <t>Netherby</t>
  </si>
  <si>
    <t>Neuarpurr</t>
  </si>
  <si>
    <t>New Gisborne</t>
  </si>
  <si>
    <t>Newborough</t>
  </si>
  <si>
    <t>Newbridge</t>
  </si>
  <si>
    <t>Newbury</t>
  </si>
  <si>
    <t>Newcomb</t>
  </si>
  <si>
    <t>Newfield</t>
  </si>
  <si>
    <t>Newham</t>
  </si>
  <si>
    <t>Newhaven</t>
  </si>
  <si>
    <t>Newington</t>
  </si>
  <si>
    <t>Newlands Arm</t>
  </si>
  <si>
    <t>Newlyn</t>
  </si>
  <si>
    <t>Newlyn North</t>
  </si>
  <si>
    <t>Newmerella</t>
  </si>
  <si>
    <t>Newry</t>
  </si>
  <si>
    <t>Newstead</t>
  </si>
  <si>
    <t>Newtown</t>
  </si>
  <si>
    <t>Nhill</t>
  </si>
  <si>
    <t>Nichols Point</t>
  </si>
  <si>
    <t>Nicholson</t>
  </si>
  <si>
    <t>Nillahcootie</t>
  </si>
  <si>
    <t>Nilma</t>
  </si>
  <si>
    <t>Ninda</t>
  </si>
  <si>
    <t>Nine Mile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</si>
  <si>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</si>
  <si>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</si>
  <si>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</si>
  <si>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</si>
  <si>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</si>
  <si>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</si>
  <si>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</si>
  <si>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</si>
  <si>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</si>
  <si>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</si>
  <si>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</si>
  <si>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</si>
  <si>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</t>
  </si>
  <si>
    <t>Norong</t>
  </si>
  <si>
    <t>Norong Central</t>
  </si>
  <si>
    <t>North Shore</t>
  </si>
  <si>
    <t>Northwood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</si>
  <si>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</si>
  <si>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</si>
  <si>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</si>
  <si>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</si>
  <si>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</si>
  <si>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</si>
  <si>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</si>
  <si>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</si>
  <si>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</si>
  <si>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</si>
  <si>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</si>
  <si>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Nungurner</t>
  </si>
  <si>
    <t>Nunniong</t>
  </si>
  <si>
    <t>Nuntin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</si>
  <si>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</si>
  <si>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</si>
  <si>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</si>
  <si>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</si>
  <si>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</si>
  <si>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</si>
  <si>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</si>
  <si>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</si>
  <si>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</t>
  </si>
  <si>
    <t>Nyrraby</t>
  </si>
  <si>
    <t>Oaklands Junction</t>
  </si>
  <si>
    <t>Oakvale</t>
  </si>
  <si>
    <t>Ocean Grange</t>
  </si>
  <si>
    <t>Ocean Grove</t>
  </si>
  <si>
    <t>Officer South</t>
  </si>
  <si>
    <t>Old Tallangatta</t>
  </si>
  <si>
    <t>Ombersley</t>
  </si>
  <si>
    <t>Omeo</t>
  </si>
  <si>
    <t>Omeo Valley</t>
  </si>
  <si>
    <t>Ondit</t>
  </si>
  <si>
    <t>Orbost</t>
  </si>
  <si>
    <t>Orford</t>
  </si>
  <si>
    <t>Orrvale</t>
  </si>
  <si>
    <t>Osbornes Flat</t>
  </si>
  <si>
    <t>Outtrim</t>
  </si>
  <si>
    <t>Ouyen</t>
  </si>
  <si>
    <t>Ovens</t>
  </si>
  <si>
    <t>Oxley</t>
  </si>
  <si>
    <t>Oxley Flats</t>
  </si>
  <si>
    <t>Ozenkadnook</t>
  </si>
  <si>
    <t>Paaratte</t>
  </si>
  <si>
    <t>Painswick</t>
  </si>
  <si>
    <t>Pakenham South</t>
  </si>
  <si>
    <t>Panitya</t>
  </si>
  <si>
    <t>Panmure</t>
  </si>
  <si>
    <t>Panton Hill</t>
  </si>
  <si>
    <t>Paradise</t>
  </si>
  <si>
    <t>Paradise Beach</t>
  </si>
  <si>
    <t>Paraparap</t>
  </si>
  <si>
    <t>Parwan</t>
  </si>
  <si>
    <t>Paschendale</t>
  </si>
  <si>
    <t>Pastoria</t>
  </si>
  <si>
    <t>Pastoria East</t>
  </si>
  <si>
    <t>Patchewollock</t>
  </si>
  <si>
    <t>Patho</t>
  </si>
  <si>
    <t>Patterson</t>
  </si>
  <si>
    <t>Patyah</t>
  </si>
  <si>
    <t>Paynesville</t>
  </si>
  <si>
    <t>Pearsondale</t>
  </si>
  <si>
    <t>Peechelba</t>
  </si>
  <si>
    <t>Peechelba East</t>
  </si>
  <si>
    <t>Pelluebla</t>
  </si>
  <si>
    <t>Pennyroyal</t>
  </si>
  <si>
    <t>Penshurst</t>
  </si>
  <si>
    <t>Pental Island</t>
  </si>
  <si>
    <t>Pentland Hills</t>
  </si>
  <si>
    <t>Percydale</t>
  </si>
  <si>
    <t>Peronne</t>
  </si>
  <si>
    <t>Perry Bridge</t>
  </si>
  <si>
    <t>Peterborough</t>
  </si>
  <si>
    <t>Petticoat Creek</t>
  </si>
  <si>
    <t>Pheasant Creek</t>
  </si>
  <si>
    <t>Piangil</t>
  </si>
  <si>
    <t>Piavella</t>
  </si>
  <si>
    <t>Picola</t>
  </si>
  <si>
    <t>Picola West</t>
  </si>
  <si>
    <t>Piedmont</t>
  </si>
  <si>
    <t>Pier Milan</t>
  </si>
  <si>
    <t>Pigeon Ponds</t>
  </si>
  <si>
    <t>Piggoreet</t>
  </si>
  <si>
    <t>Pilchers Bridge</t>
  </si>
  <si>
    <t>Pimpinio</t>
  </si>
  <si>
    <t>Pine Grove</t>
  </si>
  <si>
    <t>Pine Lodge</t>
  </si>
  <si>
    <t>Pine Mountain</t>
  </si>
  <si>
    <t>Pine View</t>
  </si>
  <si>
    <t>Pinewood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</si>
  <si>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</si>
  <si>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</si>
  <si>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</si>
  <si>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</si>
  <si>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</si>
  <si>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</si>
  <si>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</si>
  <si>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Plumpton</t>
  </si>
  <si>
    <t>Point Lonsdale</t>
  </si>
  <si>
    <t>Queenscliffe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</si>
  <si>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</si>
  <si>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</si>
  <si>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</si>
  <si>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</si>
  <si>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</si>
  <si>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</si>
  <si>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</si>
  <si>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</si>
  <si>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</si>
  <si>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</si>
  <si>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</si>
  <si>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</si>
  <si>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Flat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</si>
  <si>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</si>
  <si>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</si>
  <si>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</si>
  <si>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</si>
  <si>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</si>
  <si>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</si>
  <si>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</si>
  <si>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Portarlington</t>
  </si>
  <si>
    <t>Portland</t>
  </si>
  <si>
    <t>Portland North</t>
  </si>
  <si>
    <t>Portland West</t>
  </si>
  <si>
    <t>Pound Creek</t>
  </si>
  <si>
    <t>Powers Creek</t>
  </si>
  <si>
    <t>Powlett Plains</t>
  </si>
  <si>
    <t>Powlett River</t>
  </si>
  <si>
    <t>Prairie</t>
  </si>
  <si>
    <t>Pranjip</t>
  </si>
  <si>
    <t>Prentice North</t>
  </si>
  <si>
    <t>Princetown</t>
  </si>
  <si>
    <t>Puckapunyal</t>
  </si>
  <si>
    <t>Pura Pura</t>
  </si>
  <si>
    <t>Purdeet</t>
  </si>
  <si>
    <t>Purnim</t>
  </si>
  <si>
    <t>Purnim West</t>
  </si>
  <si>
    <t>Purrumbete South</t>
  </si>
  <si>
    <t>Pyalong</t>
  </si>
  <si>
    <t>Pyramid Hill</t>
  </si>
  <si>
    <t>Quambatook</t>
  </si>
  <si>
    <t>Quandong</t>
  </si>
  <si>
    <t>Quantong</t>
  </si>
  <si>
    <t>Quarry Hill</t>
  </si>
  <si>
    <t>Queenscliff</t>
  </si>
  <si>
    <t>Queensferry</t>
  </si>
  <si>
    <t>Raglan</t>
  </si>
  <si>
    <t>Rainbow</t>
  </si>
  <si>
    <t>Ranceby</t>
  </si>
  <si>
    <t>Rathscar</t>
  </si>
  <si>
    <t>Rathscar West</t>
  </si>
  <si>
    <t>Ravenhall</t>
  </si>
  <si>
    <t>Ravenswood</t>
  </si>
  <si>
    <t>Ravenswood South</t>
  </si>
  <si>
    <t>Rawson</t>
  </si>
  <si>
    <t>Raymond Island</t>
  </si>
  <si>
    <t>Raywood</t>
  </si>
  <si>
    <t>Red Bluff</t>
  </si>
  <si>
    <t>Red Cliffs</t>
  </si>
  <si>
    <t>Red Lion</t>
  </si>
  <si>
    <t>Redan</t>
  </si>
  <si>
    <t>Redbank</t>
  </si>
  <si>
    <t>Redcastle</t>
  </si>
  <si>
    <t>Redesdale</t>
  </si>
  <si>
    <t>Reedy Creek</t>
  </si>
  <si>
    <t>Reedy Dam</t>
  </si>
  <si>
    <t>Reedy Lake</t>
  </si>
  <si>
    <t>Reefton</t>
  </si>
  <si>
    <t>Regent West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</si>
  <si>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</si>
  <si>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</si>
  <si>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</si>
  <si>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</si>
  <si>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</si>
  <si>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</si>
  <si>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</si>
  <si>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</si>
  <si>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Plains</t>
  </si>
  <si>
    <t>Riddells Creek</t>
  </si>
  <si>
    <t>Riggs Creek</t>
  </si>
  <si>
    <t>Ripplebrook</t>
  </si>
  <si>
    <t>Rippleside</t>
  </si>
  <si>
    <t>Ripponhurst</t>
  </si>
  <si>
    <t>Riverside</t>
  </si>
  <si>
    <t>Riverslea</t>
  </si>
  <si>
    <t>Robertsons Beach</t>
  </si>
  <si>
    <t>Robinvale</t>
  </si>
  <si>
    <t>Rochester</t>
  </si>
  <si>
    <t>Rochford</t>
  </si>
  <si>
    <t>Rocklands</t>
  </si>
  <si>
    <t>Rocklyn</t>
  </si>
  <si>
    <t>Rocky Point</t>
  </si>
  <si>
    <t>Rodborough</t>
  </si>
  <si>
    <t>Rokeby</t>
  </si>
  <si>
    <t>Rokewood</t>
  </si>
  <si>
    <t>Rokewood Junction</t>
  </si>
  <si>
    <t>Romsey</t>
  </si>
  <si>
    <t>Rose River</t>
  </si>
  <si>
    <t>Rosebery</t>
  </si>
  <si>
    <t>Rosebrook</t>
  </si>
  <si>
    <t>Rosedale</t>
  </si>
  <si>
    <t>Roses Gap</t>
  </si>
  <si>
    <t>Rosewhite</t>
  </si>
  <si>
    <t>Roslynmead</t>
  </si>
  <si>
    <t>Ross Creek</t>
  </si>
  <si>
    <t>Rossbridge</t>
  </si>
  <si>
    <t>Rostron</t>
  </si>
  <si>
    <t>Rowsley</t>
  </si>
  <si>
    <t>Rubicon</t>
  </si>
  <si>
    <t>Ruby</t>
  </si>
  <si>
    <t>Ruffy</t>
  </si>
  <si>
    <t>Running Creek</t>
  </si>
  <si>
    <t>Runnymede</t>
  </si>
  <si>
    <t>Rupanyup</t>
  </si>
  <si>
    <t>Rushworth</t>
  </si>
  <si>
    <t>Russells Bridge</t>
  </si>
  <si>
    <t>Rutherglen</t>
  </si>
  <si>
    <t>Ryanston</t>
  </si>
  <si>
    <t>Rythdale</t>
  </si>
  <si>
    <t>Sailors Falls</t>
  </si>
  <si>
    <t>Sailors Gully</t>
  </si>
  <si>
    <t>Sailors Hill</t>
  </si>
  <si>
    <t>Saint Helena</t>
  </si>
  <si>
    <t>Sale</t>
  </si>
  <si>
    <t>Sale East</t>
  </si>
  <si>
    <t>Salisbury West</t>
  </si>
  <si>
    <t>Samaria</t>
  </si>
  <si>
    <t>San Remo</t>
  </si>
  <si>
    <t>Sandford</t>
  </si>
  <si>
    <t>Sandhill Lake</t>
  </si>
  <si>
    <t>Sandhurst</t>
  </si>
  <si>
    <t>Sandhurst East</t>
  </si>
  <si>
    <t>Sandon</t>
  </si>
  <si>
    <t>Sandown Village</t>
  </si>
  <si>
    <t>Sandy Creek</t>
  </si>
  <si>
    <t>Sandy Point</t>
  </si>
  <si>
    <t>Sargood</t>
  </si>
  <si>
    <t>Sarsfield</t>
  </si>
  <si>
    <t>Sawmill Settlement</t>
  </si>
  <si>
    <t>Scarsdale</t>
  </si>
  <si>
    <t>Scotchmans Lead</t>
  </si>
  <si>
    <t>Scotsburn</t>
  </si>
  <si>
    <t>Scotts Creek</t>
  </si>
  <si>
    <t>Sea Lake</t>
  </si>
  <si>
    <t>Seacombe</t>
  </si>
  <si>
    <t>Seaspray</t>
  </si>
  <si>
    <t>Seaton</t>
  </si>
  <si>
    <t>Seaview</t>
  </si>
  <si>
    <t>Sebastian</t>
  </si>
  <si>
    <t>Sebastopol</t>
  </si>
  <si>
    <t>Sedgwick</t>
  </si>
  <si>
    <t>Selwyn</t>
  </si>
  <si>
    <t>Separation Creek</t>
  </si>
  <si>
    <t>Serpentine</t>
  </si>
  <si>
    <t>Serviceton</t>
  </si>
  <si>
    <t>Seville</t>
  </si>
  <si>
    <t>Seymour</t>
  </si>
  <si>
    <t>Shady Creek</t>
  </si>
  <si>
    <t>Shannonvale</t>
  </si>
  <si>
    <t>Shays Flat</t>
  </si>
  <si>
    <t>She Oaks</t>
  </si>
  <si>
    <t>Sheans Creek</t>
  </si>
  <si>
    <t>Sheep Hills</t>
  </si>
  <si>
    <t>Shelbourne</t>
  </si>
  <si>
    <t>Shelford</t>
  </si>
  <si>
    <t>Shelley</t>
  </si>
  <si>
    <t>Shepherds Flat</t>
  </si>
  <si>
    <t>Shepparton</t>
  </si>
  <si>
    <t>Shepparton East</t>
  </si>
  <si>
    <t>Shepparton North</t>
  </si>
  <si>
    <t>Shirley</t>
  </si>
  <si>
    <t>Sidonia</t>
  </si>
  <si>
    <t>Silvan</t>
  </si>
  <si>
    <t>Silverleaves</t>
  </si>
  <si>
    <t>Simmie</t>
  </si>
  <si>
    <t>Simpson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</si>
  <si>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</si>
  <si>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</si>
  <si>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</si>
  <si>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</si>
  <si>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</si>
  <si>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</si>
  <si>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</si>
  <si>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Slaty Creek</t>
  </si>
  <si>
    <t>Smeaton</t>
  </si>
  <si>
    <t>Smiths Beach</t>
  </si>
  <si>
    <t>Smiths Gully</t>
  </si>
  <si>
    <t>Smokey Town</t>
  </si>
  <si>
    <t>Smoko</t>
  </si>
  <si>
    <t>Smythes Creek</t>
  </si>
  <si>
    <t>Smythesdale</t>
  </si>
  <si>
    <t>Snake Island</t>
  </si>
  <si>
    <t>Snake Valley</t>
  </si>
  <si>
    <t>Soldiers Hill</t>
  </si>
  <si>
    <t>Somerton</t>
  </si>
  <si>
    <t>Southern Cross</t>
  </si>
  <si>
    <t>Sovereign Hill</t>
  </si>
  <si>
    <t>Spargo Creek</t>
  </si>
  <si>
    <t>Specimen Hill</t>
  </si>
  <si>
    <t>Speed</t>
  </si>
  <si>
    <t>Speewa</t>
  </si>
  <si>
    <t>Spring Gully</t>
  </si>
  <si>
    <t>Spring Hill</t>
  </si>
  <si>
    <t>Springbank</t>
  </si>
  <si>
    <t>Springdallah</t>
  </si>
  <si>
    <t>Springfield</t>
  </si>
  <si>
    <t>Springhurst</t>
  </si>
  <si>
    <t>Springmount</t>
  </si>
  <si>
    <t>St Albans Park</t>
  </si>
  <si>
    <t>St Arnaud</t>
  </si>
  <si>
    <t>St Arnaud East</t>
  </si>
  <si>
    <t>St Arnaud North</t>
  </si>
  <si>
    <t>St Clair</t>
  </si>
  <si>
    <t>St Germains</t>
  </si>
  <si>
    <t>St Helens</t>
  </si>
  <si>
    <t>St Helens Plains</t>
  </si>
  <si>
    <t>St James</t>
  </si>
  <si>
    <t>St Leonards</t>
  </si>
  <si>
    <t>Staceys Bridge</t>
  </si>
  <si>
    <t>Staffordshire Reef</t>
  </si>
  <si>
    <t>Staghorn Flat</t>
  </si>
  <si>
    <t>Stanhope</t>
  </si>
  <si>
    <t>Stanhope South</t>
  </si>
  <si>
    <t>Stanley</t>
  </si>
  <si>
    <t>Staughton Vale</t>
  </si>
  <si>
    <t>Stavely</t>
  </si>
  <si>
    <t>Stawell</t>
  </si>
  <si>
    <t>Steels Creek</t>
  </si>
  <si>
    <t>Steiglitz</t>
  </si>
  <si>
    <t>Stewarton</t>
  </si>
  <si>
    <t>Stirling</t>
  </si>
  <si>
    <t>Stockdale</t>
  </si>
  <si>
    <t>Stockyard Hill</t>
  </si>
  <si>
    <t>Stonehaven</t>
  </si>
  <si>
    <t>Stoneleigh</t>
  </si>
  <si>
    <t>Stony Creek</t>
  </si>
  <si>
    <t>Stonyford</t>
  </si>
  <si>
    <t>Stradbroke</t>
  </si>
  <si>
    <t>Strangways</t>
  </si>
  <si>
    <t>Straten</t>
  </si>
  <si>
    <t>Stratford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</si>
  <si>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</si>
  <si>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</si>
  <si>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</si>
  <si>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</si>
  <si>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</si>
  <si>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</si>
  <si>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</si>
  <si>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</si>
  <si>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</si>
  <si>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</si>
  <si>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Streatham</t>
  </si>
  <si>
    <t>Strzelecki</t>
  </si>
  <si>
    <t>Stuart Mill</t>
  </si>
  <si>
    <t>Studfield</t>
  </si>
  <si>
    <t>Sugarloaf</t>
  </si>
  <si>
    <t>Sugarloaf Creek</t>
  </si>
  <si>
    <t>Suggan Buggan</t>
  </si>
  <si>
    <t>Sulky</t>
  </si>
  <si>
    <t>Summerfield</t>
  </si>
  <si>
    <t>Summerlands</t>
  </si>
  <si>
    <t>Sunday Creek</t>
  </si>
  <si>
    <t>Sunderland Bay</t>
  </si>
  <si>
    <t>Sunnycliffs</t>
  </si>
  <si>
    <t>Sunset Strip</t>
  </si>
  <si>
    <t>Surf Beach</t>
  </si>
  <si>
    <t>Sutherland</t>
  </si>
  <si>
    <t>Sutherlands Creek</t>
  </si>
  <si>
    <t>Sutton</t>
  </si>
  <si>
    <t>Sutton Grange</t>
  </si>
  <si>
    <t>Swan Bay</t>
  </si>
  <si>
    <t>Swan Hill</t>
  </si>
  <si>
    <t>Swan Hill West</t>
  </si>
  <si>
    <t>Swan Island</t>
  </si>
  <si>
    <t>Swan Marsh</t>
  </si>
  <si>
    <t>Swan Reach</t>
  </si>
  <si>
    <t>Swanpool</t>
  </si>
  <si>
    <t>Swanwater</t>
  </si>
  <si>
    <t>Swanwater West</t>
  </si>
  <si>
    <t>Swifts Creek</t>
  </si>
  <si>
    <t>Sylvaterre</t>
  </si>
  <si>
    <t>Syndal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</si>
  <si>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</si>
  <si>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</si>
  <si>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</si>
  <si>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</si>
  <si>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</si>
  <si>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</si>
  <si>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</si>
  <si>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</si>
  <si>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</si>
  <si>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</si>
  <si>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</si>
  <si>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</si>
  <si>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</si>
  <si>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</si>
  <si>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</si>
  <si>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</si>
  <si>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</si>
  <si>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</si>
  <si>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</si>
  <si>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</si>
  <si>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</si>
  <si>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</si>
  <si>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</si>
  <si>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</si>
  <si>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</si>
  <si>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</si>
  <si>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</si>
  <si>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</si>
  <si>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</si>
  <si>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Tantaraboo</t>
  </si>
  <si>
    <t>Tanwood</t>
  </si>
  <si>
    <t>Tanybryn</t>
  </si>
  <si>
    <t>Taradale</t>
  </si>
  <si>
    <t>Tarcombe</t>
  </si>
  <si>
    <t>Tarilta</t>
  </si>
  <si>
    <t>Taripta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</si>
  <si>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</si>
  <si>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</si>
  <si>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</si>
  <si>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</si>
  <si>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</si>
  <si>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</si>
  <si>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</si>
  <si>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</si>
  <si>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</si>
  <si>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</si>
  <si>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</si>
  <si>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</si>
  <si>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</si>
  <si>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</si>
  <si>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</si>
  <si>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</si>
  <si>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</si>
  <si>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</si>
  <si>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</si>
  <si>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</si>
  <si>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</si>
  <si>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</si>
  <si>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Teal Point</t>
  </si>
  <si>
    <t>Teddywaddy</t>
  </si>
  <si>
    <t>Teddywaddy West</t>
  </si>
  <si>
    <t>Teesdale</t>
  </si>
  <si>
    <t>Telangatuk East</t>
  </si>
  <si>
    <t>Telford</t>
  </si>
  <si>
    <t>Telopea Downs</t>
  </si>
  <si>
    <t>Tempy</t>
  </si>
  <si>
    <t>Tenby Point</t>
  </si>
  <si>
    <t>Tennyson</t>
  </si>
  <si>
    <t>Terang</t>
  </si>
  <si>
    <t>Terip Terip</t>
  </si>
  <si>
    <t>Terrappee</t>
  </si>
  <si>
    <t>Terrick Terrick</t>
  </si>
  <si>
    <t>Terrick Terrick East</t>
  </si>
  <si>
    <t>Terrick Terrick West</t>
  </si>
  <si>
    <t>Tesbury</t>
  </si>
  <si>
    <t>Tetoora Road</t>
  </si>
  <si>
    <t>Thalia</t>
  </si>
  <si>
    <t>Thaloo</t>
  </si>
  <si>
    <t>The Cove</t>
  </si>
  <si>
    <t>The Fingerboards</t>
  </si>
  <si>
    <t>The Gurdies</t>
  </si>
  <si>
    <t>The Heart</t>
  </si>
  <si>
    <t>The Honeysuckles</t>
  </si>
  <si>
    <t>The Settlement</t>
  </si>
  <si>
    <t>The Sisters</t>
  </si>
  <si>
    <t>Thologolong</t>
  </si>
  <si>
    <t>Thomson</t>
  </si>
  <si>
    <t>Thoona</t>
  </si>
  <si>
    <t>Thornton</t>
  </si>
  <si>
    <t>Thorpdale</t>
  </si>
  <si>
    <t>Thorpdale South</t>
  </si>
  <si>
    <t>Thowgla Valley</t>
  </si>
  <si>
    <t>Three Bridges</t>
  </si>
  <si>
    <t>Tidal River</t>
  </si>
  <si>
    <t>Timbarra</t>
  </si>
  <si>
    <t>Timboon</t>
  </si>
  <si>
    <t>Timboon West</t>
  </si>
  <si>
    <t>Timmering</t>
  </si>
  <si>
    <t>Timor</t>
  </si>
  <si>
    <t>Timor West</t>
  </si>
  <si>
    <t>Tinamba</t>
  </si>
  <si>
    <t>Tinambra West</t>
  </si>
  <si>
    <t>Tintaldra</t>
  </si>
  <si>
    <t>Titybong</t>
  </si>
  <si>
    <t>Tol Tol</t>
  </si>
  <si>
    <t>Tolmie</t>
  </si>
  <si>
    <t>Tom Groggin</t>
  </si>
  <si>
    <t>Tongala</t>
  </si>
  <si>
    <t>Tonghi Creek</t>
  </si>
  <si>
    <t>Tongio</t>
  </si>
  <si>
    <t>Tooan</t>
  </si>
  <si>
    <t>Tooborac</t>
  </si>
  <si>
    <t>Toolamba</t>
  </si>
  <si>
    <t>Toolamba East</t>
  </si>
  <si>
    <t>Toolamba West</t>
  </si>
  <si>
    <t>Toolangi</t>
  </si>
  <si>
    <t>Toolleen</t>
  </si>
  <si>
    <t>Toolome</t>
  </si>
  <si>
    <t>Toolondo</t>
  </si>
  <si>
    <t>Toolong</t>
  </si>
  <si>
    <t>Toombon</t>
  </si>
  <si>
    <t>Toongabbie</t>
  </si>
  <si>
    <t>Toora</t>
  </si>
  <si>
    <t>Toora North</t>
  </si>
  <si>
    <t>Toorloo Arm</t>
  </si>
  <si>
    <t>Toorongo</t>
  </si>
  <si>
    <t>Torquay</t>
  </si>
  <si>
    <t>Torrita</t>
  </si>
  <si>
    <t>Torrumbarry</t>
  </si>
  <si>
    <t>Tostaree</t>
  </si>
  <si>
    <t>Tottenham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</si>
  <si>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</si>
  <si>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</si>
  <si>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</si>
  <si>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</si>
  <si>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</si>
  <si>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</si>
  <si>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</si>
  <si>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Lower</t>
  </si>
  <si>
    <t>Trafalgar</t>
  </si>
  <si>
    <t>Trafalgar East</t>
  </si>
  <si>
    <t>Trafalgar South</t>
  </si>
  <si>
    <t>Tragowel</t>
  </si>
  <si>
    <t>Traralgon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</si>
  <si>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</si>
  <si>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</si>
  <si>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</si>
  <si>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</si>
  <si>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</si>
  <si>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</si>
  <si>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</si>
  <si>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</si>
  <si>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</si>
  <si>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</si>
  <si>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</si>
  <si>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</si>
  <si>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Tudor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</si>
  <si>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</si>
  <si>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</si>
  <si>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</si>
  <si>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</si>
  <si>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</si>
  <si>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</si>
  <si>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</si>
  <si>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</si>
  <si>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</si>
  <si>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Tyers</t>
  </si>
  <si>
    <t>Tylden</t>
  </si>
  <si>
    <t>Tylden South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</si>
  <si>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</si>
  <si>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</si>
  <si>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</si>
  <si>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</si>
  <si>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</si>
  <si>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</si>
  <si>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</si>
  <si>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Tysons Reef</t>
  </si>
  <si>
    <t>Ullina</t>
  </si>
  <si>
    <t>Ullswater</t>
  </si>
  <si>
    <t>Ultima</t>
  </si>
  <si>
    <t>Ultima East</t>
  </si>
  <si>
    <t>Ulupna</t>
  </si>
  <si>
    <t>Undera</t>
  </si>
  <si>
    <t>Underbool</t>
  </si>
  <si>
    <t>Uplands</t>
  </si>
  <si>
    <t>Upotipotpon</t>
  </si>
  <si>
    <t>Upper Gundowring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</si>
  <si>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</si>
  <si>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</si>
  <si>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</si>
  <si>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</si>
  <si>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</si>
  <si>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</si>
  <si>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</si>
  <si>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</t>
  </si>
  <si>
    <t>Venus Bay</t>
  </si>
  <si>
    <t>Vervale</t>
  </si>
  <si>
    <t>Vesper</t>
  </si>
  <si>
    <t>Victoria Point</t>
  </si>
  <si>
    <t>Victoria Valley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</si>
  <si>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</si>
  <si>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</si>
  <si>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</si>
  <si>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</si>
  <si>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</si>
  <si>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</si>
  <si>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</si>
  <si>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</si>
  <si>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</si>
  <si>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</si>
  <si>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</si>
  <si>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</si>
  <si>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</si>
  <si>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</si>
  <si>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</si>
  <si>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</si>
  <si>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</si>
  <si>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</si>
  <si>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</si>
  <si>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</si>
  <si>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</si>
  <si>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</si>
  <si>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</si>
  <si>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</si>
  <si>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</si>
  <si>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</si>
  <si>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</si>
  <si>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</si>
  <si>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</si>
  <si>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</si>
  <si>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</t>
  </si>
  <si>
    <t>Walpa</t>
  </si>
  <si>
    <t>Walpeup</t>
  </si>
  <si>
    <t>Walwa</t>
  </si>
  <si>
    <t>Wanalta</t>
  </si>
  <si>
    <t>Wandana Heights</t>
  </si>
  <si>
    <t>Wandella</t>
  </si>
  <si>
    <t>Wandiligong</t>
  </si>
  <si>
    <t>Wando Bridge</t>
  </si>
  <si>
    <t>Wando Vale</t>
  </si>
  <si>
    <t>Wandong</t>
  </si>
  <si>
    <t>Wandown</t>
  </si>
  <si>
    <t>Wangandary</t>
  </si>
  <si>
    <t>Wangarabell</t>
  </si>
  <si>
    <t>Wangaratta</t>
  </si>
  <si>
    <t>Wangaratta East</t>
  </si>
  <si>
    <t>Wangaratta North</t>
  </si>
  <si>
    <t>Wangaratta South</t>
  </si>
  <si>
    <t>Wangoom</t>
  </si>
  <si>
    <t>Wannon</t>
  </si>
  <si>
    <t>Waranga</t>
  </si>
  <si>
    <t>Waranga Shores</t>
  </si>
  <si>
    <t>Waratah Bay</t>
  </si>
  <si>
    <t>Warburton East</t>
  </si>
  <si>
    <t>Wareek</t>
  </si>
  <si>
    <t>Wargan</t>
  </si>
  <si>
    <t>Warmur</t>
  </si>
  <si>
    <t>Warncoort</t>
  </si>
  <si>
    <t>Warne</t>
  </si>
  <si>
    <t>Warrabkook</t>
  </si>
  <si>
    <t>Warracknabeal</t>
  </si>
  <si>
    <t>Warragul</t>
  </si>
  <si>
    <t>Warragul South</t>
  </si>
  <si>
    <t>Warragul West</t>
  </si>
  <si>
    <t>Warrak</t>
  </si>
  <si>
    <t>Warrandyte North</t>
  </si>
  <si>
    <t>Warrandyte South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</si>
  <si>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</si>
  <si>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</si>
  <si>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</si>
  <si>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</si>
  <si>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</si>
  <si>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</si>
  <si>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</si>
  <si>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</si>
  <si>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</si>
  <si>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</si>
  <si>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</si>
  <si>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</si>
  <si>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</t>
  </si>
  <si>
    <t>Waterford Park</t>
  </si>
  <si>
    <t>Waterholes</t>
  </si>
  <si>
    <t>Waterloo</t>
  </si>
  <si>
    <t>Watsons Creek</t>
  </si>
  <si>
    <t>Wattle Bank</t>
  </si>
  <si>
    <t>Wattle Creek</t>
  </si>
  <si>
    <t>Wattle Flat</t>
  </si>
  <si>
    <t>Wattle Hill</t>
  </si>
  <si>
    <t>Wattle Park</t>
  </si>
  <si>
    <t>Waubra</t>
  </si>
  <si>
    <t>Waurn Ponds</t>
  </si>
  <si>
    <t>Waygara</t>
  </si>
  <si>
    <t>Weatherboard</t>
  </si>
  <si>
    <t>Wedderburn</t>
  </si>
  <si>
    <t>Wedderburn Junction</t>
  </si>
  <si>
    <t>Wee Wee Rup</t>
  </si>
  <si>
    <t>Weeaproinah</t>
  </si>
  <si>
    <t>Weeragua</t>
  </si>
  <si>
    <t>Weering</t>
  </si>
  <si>
    <t>Weerite</t>
  </si>
  <si>
    <t>Wehla</t>
  </si>
  <si>
    <t>Wellsford</t>
  </si>
  <si>
    <t>Welshmans Reef</t>
  </si>
  <si>
    <t>Welshpool</t>
  </si>
  <si>
    <t>Wemen</t>
  </si>
  <si>
    <t>Wendouree</t>
  </si>
  <si>
    <t>Wendouree Village</t>
  </si>
  <si>
    <t>Wensleydale</t>
  </si>
  <si>
    <t>Werneth</t>
  </si>
  <si>
    <t>Werona</t>
  </si>
  <si>
    <t>Werrimull</t>
  </si>
  <si>
    <t>West Creek</t>
  </si>
  <si>
    <t>Westbury</t>
  </si>
  <si>
    <t>Westby</t>
  </si>
  <si>
    <t>Westmere</t>
  </si>
  <si>
    <t>Wharparilla</t>
  </si>
  <si>
    <t>Wheatsheaf</t>
  </si>
  <si>
    <t>Whipstick</t>
  </si>
  <si>
    <t>Whirily</t>
  </si>
  <si>
    <t>White Hills</t>
  </si>
  <si>
    <t>Whiteheads Creek</t>
  </si>
  <si>
    <t>Whitelaw</t>
  </si>
  <si>
    <t>Whitfield</t>
  </si>
  <si>
    <t>Whitlands</t>
  </si>
  <si>
    <t>Whittington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</si>
  <si>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</si>
  <si>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</si>
  <si>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</si>
  <si>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</si>
  <si>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</si>
  <si>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</si>
  <si>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</si>
  <si>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</t>
  </si>
  <si>
    <t>Wilkur</t>
  </si>
  <si>
    <t>Willangie</t>
  </si>
  <si>
    <t>Willatook</t>
  </si>
  <si>
    <t>Willaura</t>
  </si>
  <si>
    <t>Willenabrina</t>
  </si>
  <si>
    <t>Williams Landing</t>
  </si>
  <si>
    <t>Willow Grove</t>
  </si>
  <si>
    <t>Willowmavin</t>
  </si>
  <si>
    <t>Willung</t>
  </si>
  <si>
    <t>Willung South</t>
  </si>
  <si>
    <t>Wilsons Hill</t>
  </si>
  <si>
    <t>Wilsons Promontory</t>
  </si>
  <si>
    <t>Wimbleton Heights</t>
  </si>
  <si>
    <t>Winchelsea</t>
  </si>
  <si>
    <t>Winchelsea South</t>
  </si>
  <si>
    <t>Windermere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</si>
  <si>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</si>
  <si>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</si>
  <si>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</si>
  <si>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</si>
  <si>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</si>
  <si>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</si>
  <si>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</si>
  <si>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</si>
  <si>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</t>
  </si>
  <si>
    <t>Winton North</t>
  </si>
  <si>
    <t>Wirrate</t>
  </si>
  <si>
    <t>Wiseleigh</t>
  </si>
  <si>
    <t>Wodonga</t>
  </si>
  <si>
    <t>Wodonga West</t>
  </si>
  <si>
    <t>Wombat Creek</t>
  </si>
  <si>
    <t>Wombelano</t>
  </si>
  <si>
    <t>Won Wron</t>
  </si>
  <si>
    <t>Wonga</t>
  </si>
  <si>
    <t>Wongarra</t>
  </si>
  <si>
    <t>Wongungarra</t>
  </si>
  <si>
    <t>Wonnangatta</t>
  </si>
  <si>
    <t>Wonthaggi</t>
  </si>
  <si>
    <t>Wonthaggi North</t>
  </si>
  <si>
    <t>Wonwondah</t>
  </si>
  <si>
    <t>Wonyip</t>
  </si>
  <si>
    <t>Wood Wood</t>
  </si>
  <si>
    <t>Woodend</t>
  </si>
  <si>
    <t>Woodend North</t>
  </si>
  <si>
    <t>Woodfield</t>
  </si>
  <si>
    <t>Woodford</t>
  </si>
  <si>
    <t>Woodglen</t>
  </si>
  <si>
    <t>Woodhouse</t>
  </si>
  <si>
    <t>Woodleigh</t>
  </si>
  <si>
    <t>Woods Point</t>
  </si>
  <si>
    <t>Woodside</t>
  </si>
  <si>
    <t>Woodside Beach</t>
  </si>
  <si>
    <t>Woodside North</t>
  </si>
  <si>
    <t>Woodstock</t>
  </si>
  <si>
    <t>Woodstock On Loddon</t>
  </si>
  <si>
    <t>Woodstock West</t>
  </si>
  <si>
    <t>Woodvale</t>
  </si>
  <si>
    <t>Woohlpooer</t>
  </si>
  <si>
    <t>Wool Wool</t>
  </si>
  <si>
    <t>Woolamai</t>
  </si>
  <si>
    <t>Woolenook</t>
  </si>
  <si>
    <t>Woolshed</t>
  </si>
  <si>
    <t>Woolshed Flat</t>
  </si>
  <si>
    <t>Woolsthorpe</t>
  </si>
  <si>
    <t>Woomelang</t>
  </si>
  <si>
    <t>Wooragee</t>
  </si>
  <si>
    <t>Woorarra</t>
  </si>
  <si>
    <t>Woorarra West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</si>
  <si>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</si>
  <si>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</si>
  <si>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</si>
  <si>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</si>
  <si>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</si>
  <si>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</si>
  <si>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</si>
  <si>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</si>
  <si>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</si>
  <si>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Wrixen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</si>
  <si>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</si>
  <si>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</si>
  <si>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</si>
  <si>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</si>
  <si>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</si>
  <si>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</si>
  <si>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</si>
  <si>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</si>
  <si>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</si>
  <si>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</si>
  <si>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</si>
  <si>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</si>
  <si>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</si>
  <si>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</si>
  <si>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</si>
  <si>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Wyperfield National Park</t>
  </si>
  <si>
    <t>Wyuna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</si>
  <si>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</si>
  <si>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</si>
  <si>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</si>
  <si>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</si>
  <si>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</si>
  <si>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</si>
  <si>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</si>
  <si>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</si>
  <si>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</si>
  <si>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</si>
  <si>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</si>
  <si>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</si>
  <si>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</si>
  <si>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</si>
  <si>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</si>
  <si>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</si>
  <si>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</si>
  <si>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</si>
  <si>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</si>
  <si>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</si>
  <si>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</si>
  <si>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</si>
  <si>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</si>
  <si>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</si>
  <si>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Yarraberb</t>
  </si>
  <si>
    <t>Yarragon</t>
  </si>
  <si>
    <t>Yarragon South</t>
  </si>
  <si>
    <t>Yarram</t>
  </si>
  <si>
    <t>Yarrawalla</t>
  </si>
  <si>
    <t>Yarrawonga</t>
  </si>
  <si>
    <t>Yarroweyah</t>
  </si>
  <si>
    <t>Yarrunga</t>
  </si>
  <si>
    <t>Yarto</t>
  </si>
  <si>
    <t>Yatchaw</t>
  </si>
  <si>
    <t>Yawong Hills</t>
  </si>
  <si>
    <t>Yea</t>
  </si>
  <si>
    <t>Yelta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</si>
  <si>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</si>
  <si>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</si>
  <si>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</si>
  <si>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</si>
  <si>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</si>
  <si>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</si>
  <si>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</si>
  <si>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</si>
  <si>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</si>
  <si>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</si>
  <si>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</si>
  <si>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</si>
  <si>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</si>
  <si>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</si>
  <si>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</si>
  <si>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</si>
  <si>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</si>
  <si>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</si>
  <si>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/>
  </si>
  <si>
    <t>Lindsay Point</t>
  </si>
  <si>
    <t>Alpine</t>
  </si>
  <si>
    <t>Yarra</t>
  </si>
  <si>
    <t>Moonee Valley</t>
  </si>
  <si>
    <t>Bassoast</t>
  </si>
  <si>
    <t>Central Goldfields</t>
  </si>
  <si>
    <t>South Gippsland</t>
  </si>
  <si>
    <t>Yarriambiack</t>
  </si>
  <si>
    <t>Colac Otway</t>
  </si>
  <si>
    <t>Surfoast</t>
  </si>
  <si>
    <t>Wellington</t>
  </si>
  <si>
    <t>Hindmarsh</t>
  </si>
  <si>
    <t>Brimbank</t>
  </si>
  <si>
    <t>Port Phillip</t>
  </si>
  <si>
    <t>Moyne</t>
  </si>
  <si>
    <t>Glenelg</t>
  </si>
  <si>
    <t>Moira</t>
  </si>
  <si>
    <t>Darebin</t>
  </si>
  <si>
    <t>Hobsons Bay</t>
  </si>
  <si>
    <t>Corangamite</t>
  </si>
  <si>
    <t>Pyrenees</t>
  </si>
  <si>
    <t>Golden Plains</t>
  </si>
  <si>
    <t>Greater Geelong</t>
  </si>
  <si>
    <t>East Gippsland</t>
  </si>
  <si>
    <t>Loddon</t>
  </si>
  <si>
    <t>West Wimmera</t>
  </si>
  <si>
    <t>Greater Shepparton</t>
  </si>
  <si>
    <t>Northern Grampians</t>
  </si>
  <si>
    <t>Nthn Grampians</t>
  </si>
  <si>
    <t>Greater Bendigo</t>
  </si>
  <si>
    <t>Stonnington</t>
  </si>
  <si>
    <t>Nillumbik</t>
  </si>
  <si>
    <t>Macedon Ranges</t>
  </si>
  <si>
    <t>Boroondara</t>
  </si>
  <si>
    <t>Monash</t>
  </si>
  <si>
    <t>Hume</t>
  </si>
  <si>
    <t>Mitchell</t>
  </si>
  <si>
    <t>Yarra Ranges</t>
  </si>
  <si>
    <t>Buloke</t>
  </si>
  <si>
    <t>Campaspe</t>
  </si>
  <si>
    <t>Southern Grampians</t>
  </si>
  <si>
    <t>Latrobe</t>
  </si>
  <si>
    <t>Whitehorse</t>
  </si>
  <si>
    <t>Greater Dandenong</t>
  </si>
  <si>
    <t>Mount Alexander</t>
  </si>
  <si>
    <t>Knox</t>
  </si>
  <si>
    <t>Maroondah</t>
  </si>
  <si>
    <t>Casey</t>
  </si>
  <si>
    <t>Bayside</t>
  </si>
  <si>
    <t>Banyule</t>
  </si>
  <si>
    <t>Glen Eira</t>
  </si>
  <si>
    <t>Manningham</t>
  </si>
  <si>
    <t>Mt Alexander</t>
  </si>
  <si>
    <t>Wyndham</t>
  </si>
  <si>
    <t>East Gipps</t>
  </si>
  <si>
    <t>East Gippsl</t>
  </si>
  <si>
    <t>Score weighted by Population</t>
  </si>
  <si>
    <t>Population
(2011 Census)</t>
  </si>
  <si>
    <t>Approximate Population-weighted Average Walkability Score for each Metropolitan Municipality</t>
  </si>
  <si>
    <t>Walkability Indices: selected suburbs</t>
  </si>
  <si>
    <t>Greater Dand.</t>
  </si>
  <si>
    <t>Mornington Pen.</t>
  </si>
  <si>
    <t>Based on proximity of residents to key local destinations, such as shopping centres. From a commercial site: 'Walkscore', situated at: www.walkscore.com/</t>
  </si>
  <si>
    <t>Calculated as the walkability indices for suburbs [previous page], weighted by population, then averaged for each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</si>
</sst>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indexed="9"/>
      <name val="Times New Roman"/>
      <family val="1"/>
    </font>
    <font>
      <sz val="8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2" borderId="1">
      <alignment vertical="center"/>
      <protection locked="0"/>
    </xf>
  </cellStyleXfs>
  <cellXfs count="47">
    <xf numFmtId="0" fontId="0" fillId="0" borderId="0" xfId="0"/>
    <xf numFmtId="0" fontId="2" fillId="3" borderId="2" xfId="1" applyFont="1" applyFill="1" applyBorder="1" applyAlignment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7" borderId="0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10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2" fillId="3" borderId="3" xfId="1" applyFont="1" applyFill="1" applyBorder="1" applyAlignment="1">
      <alignment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vertical="center"/>
      <protection locked="0"/>
    </xf>
    <xf numFmtId="0" fontId="7" fillId="6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" fontId="11" fillId="8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rowfield" xfId="1" xr:uid="{00000000-0005-0000-0000-000001000000}"/>
  </cellStyles>
  <dxfs count="0"/>
  <tableStyles count="0" defaultTableStyle="TableStyleMedium9" defaultPivotStyle="PivotStyleLight16"/>
  <colors>
    <mruColors>
      <color rgb="FF66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903392fd57548a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1.2390943465140756E-2"/>
          <c:w val="0.81935629921259845"/>
          <c:h val="0.983718096438488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09F-4B34-8F5A-954F81C0EC6F}"/>
              </c:ext>
            </c:extLst>
          </c:dPt>
          <c:dPt>
            <c:idx val="8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9F-4B34-8F5A-954F81C0EC6F}"/>
              </c:ext>
            </c:extLst>
          </c:dPt>
          <c:dPt>
            <c:idx val="10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09F-4B34-8F5A-954F81C0EC6F}"/>
              </c:ext>
            </c:extLst>
          </c:dPt>
          <c:dPt>
            <c:idx val="10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9F-4B34-8F5A-954F81C0EC6F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09F-4B34-8F5A-954F81C0EC6F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9F-4B34-8F5A-954F81C0EC6F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09F-4B34-8F5A-954F81C0EC6F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9F-4B34-8F5A-954F81C0E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Suburbs!$E$3:$E$330</c:f>
              <c:strCache>
                <c:ptCount val="328"/>
                <c:pt idx="0">
                  <c:v>Somers</c:v>
                </c:pt>
                <c:pt idx="1">
                  <c:v>Langwarrin South</c:v>
                </c:pt>
                <c:pt idx="2">
                  <c:v>Kalorama</c:v>
                </c:pt>
                <c:pt idx="3">
                  <c:v>Lysterfield South</c:v>
                </c:pt>
                <c:pt idx="4">
                  <c:v>The Patch</c:v>
                </c:pt>
                <c:pt idx="5">
                  <c:v>Bittern</c:v>
                </c:pt>
                <c:pt idx="6">
                  <c:v>Ferny Creek</c:v>
                </c:pt>
                <c:pt idx="7">
                  <c:v>Junction Village</c:v>
                </c:pt>
                <c:pt idx="8">
                  <c:v>Narre Warren North</c:v>
                </c:pt>
                <c:pt idx="9">
                  <c:v>Tarneit</c:v>
                </c:pt>
                <c:pt idx="10">
                  <c:v>Lyndhurst</c:v>
                </c:pt>
                <c:pt idx="11">
                  <c:v>Safety Beach</c:v>
                </c:pt>
                <c:pt idx="12">
                  <c:v>Truganina</c:v>
                </c:pt>
                <c:pt idx="13">
                  <c:v>Crib Point</c:v>
                </c:pt>
                <c:pt idx="14">
                  <c:v>Kallista</c:v>
                </c:pt>
                <c:pt idx="15">
                  <c:v>Blairgowrie</c:v>
                </c:pt>
                <c:pt idx="16">
                  <c:v>Kurunjang</c:v>
                </c:pt>
                <c:pt idx="17">
                  <c:v>Melton West</c:v>
                </c:pt>
                <c:pt idx="18">
                  <c:v>Tyabb</c:v>
                </c:pt>
                <c:pt idx="19">
                  <c:v>Bangholme</c:v>
                </c:pt>
                <c:pt idx="20">
                  <c:v>Cranbourne East</c:v>
                </c:pt>
                <c:pt idx="21">
                  <c:v>Rye</c:v>
                </c:pt>
                <c:pt idx="22">
                  <c:v>Balwyn</c:v>
                </c:pt>
                <c:pt idx="23">
                  <c:v>Waterways</c:v>
                </c:pt>
                <c:pt idx="24">
                  <c:v>Baxter</c:v>
                </c:pt>
                <c:pt idx="25">
                  <c:v>Cranbourne West</c:v>
                </c:pt>
                <c:pt idx="26">
                  <c:v>Mount Martha</c:v>
                </c:pt>
                <c:pt idx="27">
                  <c:v>Doreen</c:v>
                </c:pt>
                <c:pt idx="28">
                  <c:v>Montrose</c:v>
                </c:pt>
                <c:pt idx="29">
                  <c:v>North Warrandyte</c:v>
                </c:pt>
                <c:pt idx="30">
                  <c:v>Warranwood</c:v>
                </c:pt>
                <c:pt idx="31">
                  <c:v>Park Orchards</c:v>
                </c:pt>
                <c:pt idx="32">
                  <c:v>Sassafras</c:v>
                </c:pt>
                <c:pt idx="33">
                  <c:v>South Morang</c:v>
                </c:pt>
                <c:pt idx="34">
                  <c:v>Mount Eliza</c:v>
                </c:pt>
                <c:pt idx="35">
                  <c:v>Cranbourne North</c:v>
                </c:pt>
                <c:pt idx="36">
                  <c:v>McCrae</c:v>
                </c:pt>
                <c:pt idx="37">
                  <c:v>Melton</c:v>
                </c:pt>
                <c:pt idx="38">
                  <c:v>Mount Dandenong</c:v>
                </c:pt>
                <c:pt idx="39">
                  <c:v>Sunbury</c:v>
                </c:pt>
                <c:pt idx="40">
                  <c:v>Derrimut</c:v>
                </c:pt>
                <c:pt idx="41">
                  <c:v>Lynbrook</c:v>
                </c:pt>
                <c:pt idx="42">
                  <c:v>Belgrave South</c:v>
                </c:pt>
                <c:pt idx="43">
                  <c:v>Narre Warren South</c:v>
                </c:pt>
                <c:pt idx="44">
                  <c:v>Roxburgh Park</c:v>
                </c:pt>
                <c:pt idx="45">
                  <c:v>Rosebud West</c:v>
                </c:pt>
                <c:pt idx="46">
                  <c:v>Attwood</c:v>
                </c:pt>
                <c:pt idx="47">
                  <c:v>Endeavour Hills</c:v>
                </c:pt>
                <c:pt idx="48">
                  <c:v>Mount Evelyn</c:v>
                </c:pt>
                <c:pt idx="49">
                  <c:v>Croydon North</c:v>
                </c:pt>
                <c:pt idx="50">
                  <c:v>Frankston South</c:v>
                </c:pt>
                <c:pt idx="51">
                  <c:v>Kings Park</c:v>
                </c:pt>
                <c:pt idx="52">
                  <c:v>Langwarrin</c:v>
                </c:pt>
                <c:pt idx="53">
                  <c:v>Lilydale</c:v>
                </c:pt>
                <c:pt idx="54">
                  <c:v>Sorrento</c:v>
                </c:pt>
                <c:pt idx="55">
                  <c:v>Craigieburn</c:v>
                </c:pt>
                <c:pt idx="56">
                  <c:v>Delahey</c:v>
                </c:pt>
                <c:pt idx="57">
                  <c:v>Meadow Heights</c:v>
                </c:pt>
                <c:pt idx="58">
                  <c:v>Taylors Hill</c:v>
                </c:pt>
                <c:pt idx="59">
                  <c:v>Viewbank</c:v>
                </c:pt>
                <c:pt idx="60">
                  <c:v>Narre Warren</c:v>
                </c:pt>
                <c:pt idx="61">
                  <c:v>Pakenham</c:v>
                </c:pt>
                <c:pt idx="62">
                  <c:v>Warrandyte</c:v>
                </c:pt>
                <c:pt idx="63">
                  <c:v>Werribee</c:v>
                </c:pt>
                <c:pt idx="64">
                  <c:v>Albanvale</c:v>
                </c:pt>
                <c:pt idx="65">
                  <c:v>Eltham North</c:v>
                </c:pt>
                <c:pt idx="66">
                  <c:v>Hoppers Crossing</c:v>
                </c:pt>
                <c:pt idx="67">
                  <c:v>Rosebud</c:v>
                </c:pt>
                <c:pt idx="68">
                  <c:v>Belgrave Heights</c:v>
                </c:pt>
                <c:pt idx="69">
                  <c:v>Coolaroo</c:v>
                </c:pt>
                <c:pt idx="70">
                  <c:v>Epping</c:v>
                </c:pt>
                <c:pt idx="71">
                  <c:v>Keilor Downs</c:v>
                </c:pt>
                <c:pt idx="72">
                  <c:v>Upwey</c:v>
                </c:pt>
                <c:pt idx="73">
                  <c:v>Altona</c:v>
                </c:pt>
                <c:pt idx="74">
                  <c:v>Altona Meadows</c:v>
                </c:pt>
                <c:pt idx="75">
                  <c:v>Berwick</c:v>
                </c:pt>
                <c:pt idx="76">
                  <c:v>Burnside</c:v>
                </c:pt>
                <c:pt idx="77">
                  <c:v>Caroline Springs</c:v>
                </c:pt>
                <c:pt idx="78">
                  <c:v>Cranbourne</c:v>
                </c:pt>
                <c:pt idx="79">
                  <c:v>Croydon Hills</c:v>
                </c:pt>
                <c:pt idx="80">
                  <c:v>Dandenong North</c:v>
                </c:pt>
                <c:pt idx="81">
                  <c:v>Donvale</c:v>
                </c:pt>
                <c:pt idx="82">
                  <c:v>Hampton Park</c:v>
                </c:pt>
                <c:pt idx="83">
                  <c:v>Kealba</c:v>
                </c:pt>
                <c:pt idx="84">
                  <c:v>Kilsyth South</c:v>
                </c:pt>
                <c:pt idx="85">
                  <c:v>Seabrook</c:v>
                </c:pt>
                <c:pt idx="86">
                  <c:v>Ardeer</c:v>
                </c:pt>
                <c:pt idx="87">
                  <c:v>Beaconsfield</c:v>
                </c:pt>
                <c:pt idx="88">
                  <c:v>Hallam</c:v>
                </c:pt>
                <c:pt idx="89">
                  <c:v>Point Cook</c:v>
                </c:pt>
                <c:pt idx="90">
                  <c:v>Research</c:v>
                </c:pt>
                <c:pt idx="91">
                  <c:v>Skye</c:v>
                </c:pt>
                <c:pt idx="92">
                  <c:v>The Basin</c:v>
                </c:pt>
                <c:pt idx="93">
                  <c:v>Watsonia North</c:v>
                </c:pt>
                <c:pt idx="94">
                  <c:v>Keilor</c:v>
                </c:pt>
                <c:pt idx="95">
                  <c:v>Kilsyth</c:v>
                </c:pt>
                <c:pt idx="96">
                  <c:v>Somerville</c:v>
                </c:pt>
                <c:pt idx="97">
                  <c:v>Aspendale Gardens</c:v>
                </c:pt>
                <c:pt idx="98">
                  <c:v>Dingley Village</c:v>
                </c:pt>
                <c:pt idx="99">
                  <c:v>Hastings</c:v>
                </c:pt>
                <c:pt idx="100">
                  <c:v>Patterson Lakes</c:v>
                </c:pt>
                <c:pt idx="101">
                  <c:v>Springvale South</c:v>
                </c:pt>
                <c:pt idx="102">
                  <c:v>Templestowe</c:v>
                </c:pt>
                <c:pt idx="103">
                  <c:v>Gowanbrae</c:v>
                </c:pt>
                <c:pt idx="104">
                  <c:v>Rowville</c:v>
                </c:pt>
                <c:pt idx="105">
                  <c:v>Westmeadows</c:v>
                </c:pt>
                <c:pt idx="106">
                  <c:v>Bayswater North</c:v>
                </c:pt>
                <c:pt idx="107">
                  <c:v>Noble Park</c:v>
                </c:pt>
                <c:pt idx="108">
                  <c:v>Ringwood North</c:v>
                </c:pt>
                <c:pt idx="109">
                  <c:v>Thomastown</c:v>
                </c:pt>
                <c:pt idx="110">
                  <c:v>Upper Ferntree Gully</c:v>
                </c:pt>
                <c:pt idx="111">
                  <c:v>Yallambie</c:v>
                </c:pt>
                <c:pt idx="112">
                  <c:v>Campbellfield</c:v>
                </c:pt>
                <c:pt idx="113">
                  <c:v>Croydon South</c:v>
                </c:pt>
                <c:pt idx="114">
                  <c:v>Deer Park</c:v>
                </c:pt>
                <c:pt idx="115">
                  <c:v>Keysborough</c:v>
                </c:pt>
                <c:pt idx="116">
                  <c:v>Noble Park North</c:v>
                </c:pt>
                <c:pt idx="117">
                  <c:v>Sunshine West</c:v>
                </c:pt>
                <c:pt idx="118">
                  <c:v>Taylors Lakes</c:v>
                </c:pt>
                <c:pt idx="119">
                  <c:v>Templestowe Lower</c:v>
                </c:pt>
                <c:pt idx="120">
                  <c:v>Clarinda</c:v>
                </c:pt>
                <c:pt idx="121">
                  <c:v>Frankston North</c:v>
                </c:pt>
                <c:pt idx="122">
                  <c:v>Lalor</c:v>
                </c:pt>
                <c:pt idx="123">
                  <c:v>Laverton</c:v>
                </c:pt>
                <c:pt idx="124">
                  <c:v>Mill Park</c:v>
                </c:pt>
                <c:pt idx="125">
                  <c:v>Oakleigh South</c:v>
                </c:pt>
                <c:pt idx="126">
                  <c:v>Eltham</c:v>
                </c:pt>
                <c:pt idx="127">
                  <c:v>Hadfield</c:v>
                </c:pt>
                <c:pt idx="128">
                  <c:v>Seaford</c:v>
                </c:pt>
                <c:pt idx="129">
                  <c:v>Bundoora</c:v>
                </c:pt>
                <c:pt idx="130">
                  <c:v>St Albans</c:v>
                </c:pt>
                <c:pt idx="131">
                  <c:v>Tecoma</c:v>
                </c:pt>
                <c:pt idx="132">
                  <c:v>Albion</c:v>
                </c:pt>
                <c:pt idx="133">
                  <c:v>Carrum Downs</c:v>
                </c:pt>
                <c:pt idx="134">
                  <c:v>Chelsea Heights</c:v>
                </c:pt>
                <c:pt idx="135">
                  <c:v>Clayton South</c:v>
                </c:pt>
                <c:pt idx="136">
                  <c:v>Doveton</c:v>
                </c:pt>
                <c:pt idx="137">
                  <c:v>Edithvale</c:v>
                </c:pt>
                <c:pt idx="138">
                  <c:v>Wheelers Hill</c:v>
                </c:pt>
                <c:pt idx="139">
                  <c:v>Briar Hill</c:v>
                </c:pt>
                <c:pt idx="140">
                  <c:v>Cairnlea</c:v>
                </c:pt>
                <c:pt idx="141">
                  <c:v>Carrum</c:v>
                </c:pt>
                <c:pt idx="142">
                  <c:v>Glenroy</c:v>
                </c:pt>
                <c:pt idx="143">
                  <c:v>Lower Plenty</c:v>
                </c:pt>
                <c:pt idx="144">
                  <c:v>Mornington</c:v>
                </c:pt>
                <c:pt idx="145">
                  <c:v>Sydenham</c:v>
                </c:pt>
                <c:pt idx="146">
                  <c:v>Aspendale</c:v>
                </c:pt>
                <c:pt idx="147">
                  <c:v>Frankston</c:v>
                </c:pt>
                <c:pt idx="148">
                  <c:v>Greensborough</c:v>
                </c:pt>
                <c:pt idx="149">
                  <c:v>Heathmont</c:v>
                </c:pt>
                <c:pt idx="150">
                  <c:v>Keilor East</c:v>
                </c:pt>
                <c:pt idx="151">
                  <c:v>Macleod</c:v>
                </c:pt>
                <c:pt idx="152">
                  <c:v>Oak Park</c:v>
                </c:pt>
                <c:pt idx="153">
                  <c:v>Broadmeadows</c:v>
                </c:pt>
                <c:pt idx="154">
                  <c:v>Dallas</c:v>
                </c:pt>
                <c:pt idx="155">
                  <c:v>Fawkner</c:v>
                </c:pt>
                <c:pt idx="156">
                  <c:v>Ferntree Gully</c:v>
                </c:pt>
                <c:pt idx="157">
                  <c:v>Heatherton</c:v>
                </c:pt>
                <c:pt idx="158">
                  <c:v>Sunshine North</c:v>
                </c:pt>
                <c:pt idx="159">
                  <c:v>Vermont</c:v>
                </c:pt>
                <c:pt idx="160">
                  <c:v>Blackburn North</c:v>
                </c:pt>
                <c:pt idx="161">
                  <c:v>Box Hill</c:v>
                </c:pt>
                <c:pt idx="162">
                  <c:v>Box Hill North</c:v>
                </c:pt>
                <c:pt idx="163">
                  <c:v>Keilor Lodge</c:v>
                </c:pt>
                <c:pt idx="164">
                  <c:v>Keilor Park</c:v>
                </c:pt>
                <c:pt idx="165">
                  <c:v>Knoxfield</c:v>
                </c:pt>
                <c:pt idx="166">
                  <c:v>Ringwood East</c:v>
                </c:pt>
                <c:pt idx="167">
                  <c:v>Wantirna South</c:v>
                </c:pt>
                <c:pt idx="168">
                  <c:v>Airport West</c:v>
                </c:pt>
                <c:pt idx="169">
                  <c:v>Bonbeach</c:v>
                </c:pt>
                <c:pt idx="170">
                  <c:v>Brooklyn</c:v>
                </c:pt>
                <c:pt idx="171">
                  <c:v>Croydon</c:v>
                </c:pt>
                <c:pt idx="172">
                  <c:v>Doncaster</c:v>
                </c:pt>
                <c:pt idx="173">
                  <c:v>Doncaster East</c:v>
                </c:pt>
                <c:pt idx="174">
                  <c:v>Mont Albert North</c:v>
                </c:pt>
                <c:pt idx="175">
                  <c:v>Strathmore Heights</c:v>
                </c:pt>
                <c:pt idx="176">
                  <c:v>Vermont South</c:v>
                </c:pt>
                <c:pt idx="177">
                  <c:v>Avondale Heights</c:v>
                </c:pt>
                <c:pt idx="178">
                  <c:v>Bentleigh</c:v>
                </c:pt>
                <c:pt idx="179">
                  <c:v>Bentleigh East</c:v>
                </c:pt>
                <c:pt idx="180">
                  <c:v>Black Rock</c:v>
                </c:pt>
                <c:pt idx="181">
                  <c:v>Bulleen</c:v>
                </c:pt>
                <c:pt idx="182">
                  <c:v>Burwood</c:v>
                </c:pt>
                <c:pt idx="183">
                  <c:v>Burwood East</c:v>
                </c:pt>
                <c:pt idx="184">
                  <c:v>Glen Waverley</c:v>
                </c:pt>
                <c:pt idx="185">
                  <c:v>Kingsbury</c:v>
                </c:pt>
                <c:pt idx="186">
                  <c:v>Pascoe Vale</c:v>
                </c:pt>
                <c:pt idx="187">
                  <c:v>Pascoe Vale South</c:v>
                </c:pt>
                <c:pt idx="188">
                  <c:v>South Kingsville</c:v>
                </c:pt>
                <c:pt idx="189">
                  <c:v>Aberfeldie</c:v>
                </c:pt>
                <c:pt idx="190">
                  <c:v>Altona North</c:v>
                </c:pt>
                <c:pt idx="191">
                  <c:v>Eumemmerring</c:v>
                </c:pt>
                <c:pt idx="192">
                  <c:v>Mulgrave</c:v>
                </c:pt>
                <c:pt idx="193">
                  <c:v>Notting Hill</c:v>
                </c:pt>
                <c:pt idx="194">
                  <c:v>Reservoir</c:v>
                </c:pt>
                <c:pt idx="195">
                  <c:v>Balwyn North</c:v>
                </c:pt>
                <c:pt idx="196">
                  <c:v>Bayswater</c:v>
                </c:pt>
                <c:pt idx="197">
                  <c:v>Belgrave</c:v>
                </c:pt>
                <c:pt idx="198">
                  <c:v>Boronia</c:v>
                </c:pt>
                <c:pt idx="199">
                  <c:v>Box Hill South</c:v>
                </c:pt>
                <c:pt idx="200">
                  <c:v>Niddrie</c:v>
                </c:pt>
                <c:pt idx="201">
                  <c:v>Williamstown North</c:v>
                </c:pt>
                <c:pt idx="202">
                  <c:v>Coburg North</c:v>
                </c:pt>
                <c:pt idx="203">
                  <c:v>Huntingdale</c:v>
                </c:pt>
                <c:pt idx="204">
                  <c:v>Jacana</c:v>
                </c:pt>
                <c:pt idx="205">
                  <c:v>Maidstone</c:v>
                </c:pt>
                <c:pt idx="206">
                  <c:v>Mount Waverley</c:v>
                </c:pt>
                <c:pt idx="207">
                  <c:v>Oakleigh East</c:v>
                </c:pt>
                <c:pt idx="208">
                  <c:v>Rosanna</c:v>
                </c:pt>
                <c:pt idx="209">
                  <c:v>Ashwood</c:v>
                </c:pt>
                <c:pt idx="210">
                  <c:v>Blackburn South</c:v>
                </c:pt>
                <c:pt idx="211">
                  <c:v>Brighton East</c:v>
                </c:pt>
                <c:pt idx="212">
                  <c:v>Nunawading</c:v>
                </c:pt>
                <c:pt idx="213">
                  <c:v>Ringwood</c:v>
                </c:pt>
                <c:pt idx="214">
                  <c:v>Wantirna</c:v>
                </c:pt>
                <c:pt idx="215">
                  <c:v>Beaumaris</c:v>
                </c:pt>
                <c:pt idx="216">
                  <c:v>Dandenong</c:v>
                </c:pt>
                <c:pt idx="217">
                  <c:v>Eaglemont</c:v>
                </c:pt>
                <c:pt idx="218">
                  <c:v>Gladstone Park</c:v>
                </c:pt>
                <c:pt idx="219">
                  <c:v>Heidelberg</c:v>
                </c:pt>
                <c:pt idx="220">
                  <c:v>Heidelberg Heights</c:v>
                </c:pt>
                <c:pt idx="221">
                  <c:v>Ivanhoe East</c:v>
                </c:pt>
                <c:pt idx="222">
                  <c:v>Mitcham</c:v>
                </c:pt>
                <c:pt idx="223">
                  <c:v>West Footscray</c:v>
                </c:pt>
                <c:pt idx="224">
                  <c:v>Braybrook</c:v>
                </c:pt>
                <c:pt idx="225">
                  <c:v>Glen Iris</c:v>
                </c:pt>
                <c:pt idx="226">
                  <c:v>Brunswick West</c:v>
                </c:pt>
                <c:pt idx="227">
                  <c:v>Camberwell</c:v>
                </c:pt>
                <c:pt idx="228">
                  <c:v>Chadstone</c:v>
                </c:pt>
                <c:pt idx="229">
                  <c:v>Chelsea</c:v>
                </c:pt>
                <c:pt idx="230">
                  <c:v>Montmorency</c:v>
                </c:pt>
                <c:pt idx="231">
                  <c:v>Mordialloc</c:v>
                </c:pt>
                <c:pt idx="232">
                  <c:v>Spotswood</c:v>
                </c:pt>
                <c:pt idx="233">
                  <c:v>Springvale</c:v>
                </c:pt>
                <c:pt idx="234">
                  <c:v>Surrey Hills</c:v>
                </c:pt>
                <c:pt idx="235">
                  <c:v>Caulfield North</c:v>
                </c:pt>
                <c:pt idx="236">
                  <c:v>Hampton East</c:v>
                </c:pt>
                <c:pt idx="237">
                  <c:v>Ashburton</c:v>
                </c:pt>
                <c:pt idx="238">
                  <c:v>Heidelberg West</c:v>
                </c:pt>
                <c:pt idx="239">
                  <c:v>Mentone</c:v>
                </c:pt>
                <c:pt idx="240">
                  <c:v>Sandringham</c:v>
                </c:pt>
                <c:pt idx="241">
                  <c:v>Tullamarine</c:v>
                </c:pt>
                <c:pt idx="242">
                  <c:v>Alphington</c:v>
                </c:pt>
                <c:pt idx="243">
                  <c:v>Clayton</c:v>
                </c:pt>
                <c:pt idx="244">
                  <c:v>Hampton</c:v>
                </c:pt>
                <c:pt idx="245">
                  <c:v>Mont Albert</c:v>
                </c:pt>
                <c:pt idx="246">
                  <c:v>Strathmore</c:v>
                </c:pt>
                <c:pt idx="247">
                  <c:v>Watsonia</c:v>
                </c:pt>
                <c:pt idx="248">
                  <c:v>Burnley</c:v>
                </c:pt>
                <c:pt idx="249">
                  <c:v>Caulfield South</c:v>
                </c:pt>
                <c:pt idx="250">
                  <c:v>Kingsville</c:v>
                </c:pt>
                <c:pt idx="251">
                  <c:v>Maribyrnong</c:v>
                </c:pt>
                <c:pt idx="252">
                  <c:v>Newport</c:v>
                </c:pt>
                <c:pt idx="253">
                  <c:v>Parkdale</c:v>
                </c:pt>
                <c:pt idx="254">
                  <c:v>Cheltenham</c:v>
                </c:pt>
                <c:pt idx="255">
                  <c:v>Coburg</c:v>
                </c:pt>
                <c:pt idx="256">
                  <c:v>Essendon</c:v>
                </c:pt>
                <c:pt idx="257">
                  <c:v>Ivanhoe</c:v>
                </c:pt>
                <c:pt idx="258">
                  <c:v>Kew</c:v>
                </c:pt>
                <c:pt idx="259">
                  <c:v>Kew East</c:v>
                </c:pt>
                <c:pt idx="260">
                  <c:v>Kooyong</c:v>
                </c:pt>
                <c:pt idx="261">
                  <c:v>Moorabbin</c:v>
                </c:pt>
                <c:pt idx="262">
                  <c:v>Murrumbeena</c:v>
                </c:pt>
                <c:pt idx="263">
                  <c:v>Sunshine</c:v>
                </c:pt>
                <c:pt idx="264">
                  <c:v>Williamstown</c:v>
                </c:pt>
                <c:pt idx="265">
                  <c:v>Canterbury</c:v>
                </c:pt>
                <c:pt idx="266">
                  <c:v>Forest Hill</c:v>
                </c:pt>
                <c:pt idx="267">
                  <c:v>Ormond</c:v>
                </c:pt>
                <c:pt idx="268">
                  <c:v>Blackburn</c:v>
                </c:pt>
                <c:pt idx="269">
                  <c:v>Caulfield</c:v>
                </c:pt>
                <c:pt idx="270">
                  <c:v>Gardenvale</c:v>
                </c:pt>
                <c:pt idx="271">
                  <c:v>Highett</c:v>
                </c:pt>
                <c:pt idx="272">
                  <c:v>McKinnon</c:v>
                </c:pt>
                <c:pt idx="273">
                  <c:v>Oakleigh</c:v>
                </c:pt>
                <c:pt idx="274">
                  <c:v>Preston</c:v>
                </c:pt>
                <c:pt idx="275">
                  <c:v>Travancore</c:v>
                </c:pt>
                <c:pt idx="276">
                  <c:v>Armadale</c:v>
                </c:pt>
                <c:pt idx="277">
                  <c:v>Essendon North</c:v>
                </c:pt>
                <c:pt idx="278">
                  <c:v>Hughesdale</c:v>
                </c:pt>
                <c:pt idx="279">
                  <c:v>Toorak</c:v>
                </c:pt>
                <c:pt idx="280">
                  <c:v>Ascot Vale</c:v>
                </c:pt>
                <c:pt idx="281">
                  <c:v>Brighton</c:v>
                </c:pt>
                <c:pt idx="282">
                  <c:v>Carnegie</c:v>
                </c:pt>
                <c:pt idx="283">
                  <c:v>Caulfield East</c:v>
                </c:pt>
                <c:pt idx="284">
                  <c:v>Moonee Ponds</c:v>
                </c:pt>
                <c:pt idx="285">
                  <c:v>St Kilda East</c:v>
                </c:pt>
                <c:pt idx="286">
                  <c:v>Flemington</c:v>
                </c:pt>
                <c:pt idx="287">
                  <c:v>Malvern East</c:v>
                </c:pt>
                <c:pt idx="288">
                  <c:v>Thornbury</c:v>
                </c:pt>
                <c:pt idx="289">
                  <c:v>Yarraville</c:v>
                </c:pt>
                <c:pt idx="290">
                  <c:v>Glen Huntly</c:v>
                </c:pt>
                <c:pt idx="291">
                  <c:v>Footscray</c:v>
                </c:pt>
                <c:pt idx="292">
                  <c:v>Parkville</c:v>
                </c:pt>
                <c:pt idx="293">
                  <c:v>Malvern</c:v>
                </c:pt>
                <c:pt idx="294">
                  <c:v>Middle Park</c:v>
                </c:pt>
                <c:pt idx="295">
                  <c:v>Princes Hill</c:v>
                </c:pt>
                <c:pt idx="296">
                  <c:v>Elsternwick</c:v>
                </c:pt>
                <c:pt idx="297">
                  <c:v>Kensington</c:v>
                </c:pt>
                <c:pt idx="298">
                  <c:v>Northcote</c:v>
                </c:pt>
                <c:pt idx="299">
                  <c:v>Brunswick East</c:v>
                </c:pt>
                <c:pt idx="300">
                  <c:v>Fairfield</c:v>
                </c:pt>
                <c:pt idx="301">
                  <c:v>Hawthorn East</c:v>
                </c:pt>
                <c:pt idx="302">
                  <c:v>Brunswick</c:v>
                </c:pt>
                <c:pt idx="303">
                  <c:v>Elwood</c:v>
                </c:pt>
                <c:pt idx="304">
                  <c:v>Port Melbourne</c:v>
                </c:pt>
                <c:pt idx="305">
                  <c:v>Albert Park</c:v>
                </c:pt>
                <c:pt idx="306">
                  <c:v>Clifton Hill</c:v>
                </c:pt>
                <c:pt idx="307">
                  <c:v>Hawthorn</c:v>
                </c:pt>
                <c:pt idx="308">
                  <c:v>Docklands</c:v>
                </c:pt>
                <c:pt idx="309">
                  <c:v>North Melbourne</c:v>
                </c:pt>
                <c:pt idx="310">
                  <c:v>Prahran</c:v>
                </c:pt>
                <c:pt idx="311">
                  <c:v>Ripponlea</c:v>
                </c:pt>
                <c:pt idx="312">
                  <c:v>Balaclava</c:v>
                </c:pt>
                <c:pt idx="313">
                  <c:v>Carlton North</c:v>
                </c:pt>
                <c:pt idx="314">
                  <c:v>St Kilda West</c:v>
                </c:pt>
                <c:pt idx="315">
                  <c:v>West Melbourne</c:v>
                </c:pt>
                <c:pt idx="316">
                  <c:v>Richmond</c:v>
                </c:pt>
                <c:pt idx="317">
                  <c:v>Southbank</c:v>
                </c:pt>
                <c:pt idx="318">
                  <c:v>Windsor</c:v>
                </c:pt>
                <c:pt idx="319">
                  <c:v>Collingwood</c:v>
                </c:pt>
                <c:pt idx="320">
                  <c:v>East Melbourne</c:v>
                </c:pt>
                <c:pt idx="321">
                  <c:v>South Melbourne</c:v>
                </c:pt>
                <c:pt idx="322">
                  <c:v>South Yarra</c:v>
                </c:pt>
                <c:pt idx="323">
                  <c:v>Fitzroy North</c:v>
                </c:pt>
                <c:pt idx="324">
                  <c:v>Melbourne</c:v>
                </c:pt>
                <c:pt idx="325">
                  <c:v>St Kilda</c:v>
                </c:pt>
                <c:pt idx="326">
                  <c:v>Fitzroy</c:v>
                </c:pt>
                <c:pt idx="327">
                  <c:v>Carlton</c:v>
                </c:pt>
              </c:strCache>
            </c:strRef>
          </c:cat>
          <c:val>
            <c:numRef>
              <c:f>Suburbs!$F$3:$F$330</c:f>
              <c:numCache>
                <c:formatCode>General</c:formatCode>
                <c:ptCount val="328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34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38</c:v>
                </c:pt>
                <c:pt idx="53">
                  <c:v>38</c:v>
                </c:pt>
                <c:pt idx="54">
                  <c:v>38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42</c:v>
                </c:pt>
                <c:pt idx="69">
                  <c:v>42</c:v>
                </c:pt>
                <c:pt idx="70">
                  <c:v>42</c:v>
                </c:pt>
                <c:pt idx="71">
                  <c:v>42</c:v>
                </c:pt>
                <c:pt idx="72">
                  <c:v>42</c:v>
                </c:pt>
                <c:pt idx="73">
                  <c:v>43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43</c:v>
                </c:pt>
                <c:pt idx="79">
                  <c:v>43</c:v>
                </c:pt>
                <c:pt idx="80">
                  <c:v>43</c:v>
                </c:pt>
                <c:pt idx="81">
                  <c:v>43</c:v>
                </c:pt>
                <c:pt idx="82">
                  <c:v>43</c:v>
                </c:pt>
                <c:pt idx="83">
                  <c:v>43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47</c:v>
                </c:pt>
                <c:pt idx="105">
                  <c:v>47</c:v>
                </c:pt>
                <c:pt idx="106">
                  <c:v>48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49</c:v>
                </c:pt>
                <c:pt idx="119">
                  <c:v>49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51</c:v>
                </c:pt>
                <c:pt idx="127">
                  <c:v>51</c:v>
                </c:pt>
                <c:pt idx="128">
                  <c:v>51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53</c:v>
                </c:pt>
                <c:pt idx="133">
                  <c:v>53</c:v>
                </c:pt>
                <c:pt idx="134">
                  <c:v>53</c:v>
                </c:pt>
                <c:pt idx="135">
                  <c:v>53</c:v>
                </c:pt>
                <c:pt idx="136">
                  <c:v>53</c:v>
                </c:pt>
                <c:pt idx="137">
                  <c:v>53</c:v>
                </c:pt>
                <c:pt idx="138">
                  <c:v>53</c:v>
                </c:pt>
                <c:pt idx="139">
                  <c:v>54</c:v>
                </c:pt>
                <c:pt idx="140">
                  <c:v>54</c:v>
                </c:pt>
                <c:pt idx="141">
                  <c:v>54</c:v>
                </c:pt>
                <c:pt idx="142">
                  <c:v>54</c:v>
                </c:pt>
                <c:pt idx="143">
                  <c:v>54</c:v>
                </c:pt>
                <c:pt idx="144">
                  <c:v>54</c:v>
                </c:pt>
                <c:pt idx="145">
                  <c:v>54</c:v>
                </c:pt>
                <c:pt idx="146">
                  <c:v>55</c:v>
                </c:pt>
                <c:pt idx="147">
                  <c:v>55</c:v>
                </c:pt>
                <c:pt idx="148">
                  <c:v>55</c:v>
                </c:pt>
                <c:pt idx="149">
                  <c:v>55</c:v>
                </c:pt>
                <c:pt idx="150">
                  <c:v>55</c:v>
                </c:pt>
                <c:pt idx="151">
                  <c:v>55</c:v>
                </c:pt>
                <c:pt idx="152">
                  <c:v>55</c:v>
                </c:pt>
                <c:pt idx="153">
                  <c:v>56</c:v>
                </c:pt>
                <c:pt idx="154">
                  <c:v>56</c:v>
                </c:pt>
                <c:pt idx="155">
                  <c:v>56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61</c:v>
                </c:pt>
                <c:pt idx="196">
                  <c:v>61</c:v>
                </c:pt>
                <c:pt idx="197">
                  <c:v>61</c:v>
                </c:pt>
                <c:pt idx="198">
                  <c:v>61</c:v>
                </c:pt>
                <c:pt idx="199">
                  <c:v>61</c:v>
                </c:pt>
                <c:pt idx="200">
                  <c:v>61</c:v>
                </c:pt>
                <c:pt idx="201">
                  <c:v>61</c:v>
                </c:pt>
                <c:pt idx="202">
                  <c:v>62</c:v>
                </c:pt>
                <c:pt idx="203">
                  <c:v>62</c:v>
                </c:pt>
                <c:pt idx="204">
                  <c:v>62</c:v>
                </c:pt>
                <c:pt idx="205">
                  <c:v>62</c:v>
                </c:pt>
                <c:pt idx="206">
                  <c:v>62</c:v>
                </c:pt>
                <c:pt idx="207">
                  <c:v>62</c:v>
                </c:pt>
                <c:pt idx="208">
                  <c:v>62</c:v>
                </c:pt>
                <c:pt idx="209">
                  <c:v>63</c:v>
                </c:pt>
                <c:pt idx="210">
                  <c:v>63</c:v>
                </c:pt>
                <c:pt idx="211">
                  <c:v>63</c:v>
                </c:pt>
                <c:pt idx="212">
                  <c:v>63</c:v>
                </c:pt>
                <c:pt idx="213">
                  <c:v>63</c:v>
                </c:pt>
                <c:pt idx="214">
                  <c:v>63</c:v>
                </c:pt>
                <c:pt idx="215">
                  <c:v>64</c:v>
                </c:pt>
                <c:pt idx="216">
                  <c:v>64</c:v>
                </c:pt>
                <c:pt idx="217">
                  <c:v>64</c:v>
                </c:pt>
                <c:pt idx="218">
                  <c:v>64</c:v>
                </c:pt>
                <c:pt idx="219">
                  <c:v>64</c:v>
                </c:pt>
                <c:pt idx="220">
                  <c:v>64</c:v>
                </c:pt>
                <c:pt idx="221">
                  <c:v>64</c:v>
                </c:pt>
                <c:pt idx="222">
                  <c:v>64</c:v>
                </c:pt>
                <c:pt idx="223">
                  <c:v>64</c:v>
                </c:pt>
                <c:pt idx="224">
                  <c:v>65</c:v>
                </c:pt>
                <c:pt idx="225">
                  <c:v>65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67</c:v>
                </c:pt>
                <c:pt idx="236">
                  <c:v>67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71</c:v>
                </c:pt>
                <c:pt idx="255">
                  <c:v>71</c:v>
                </c:pt>
                <c:pt idx="256">
                  <c:v>71</c:v>
                </c:pt>
                <c:pt idx="257">
                  <c:v>71</c:v>
                </c:pt>
                <c:pt idx="258">
                  <c:v>71</c:v>
                </c:pt>
                <c:pt idx="259">
                  <c:v>71</c:v>
                </c:pt>
                <c:pt idx="260">
                  <c:v>71</c:v>
                </c:pt>
                <c:pt idx="261">
                  <c:v>71</c:v>
                </c:pt>
                <c:pt idx="262">
                  <c:v>71</c:v>
                </c:pt>
                <c:pt idx="263">
                  <c:v>71</c:v>
                </c:pt>
                <c:pt idx="264">
                  <c:v>71</c:v>
                </c:pt>
                <c:pt idx="265">
                  <c:v>72</c:v>
                </c:pt>
                <c:pt idx="266">
                  <c:v>72</c:v>
                </c:pt>
                <c:pt idx="267">
                  <c:v>72</c:v>
                </c:pt>
                <c:pt idx="268">
                  <c:v>73</c:v>
                </c:pt>
                <c:pt idx="269">
                  <c:v>73</c:v>
                </c:pt>
                <c:pt idx="270">
                  <c:v>73</c:v>
                </c:pt>
                <c:pt idx="271">
                  <c:v>73</c:v>
                </c:pt>
                <c:pt idx="272">
                  <c:v>73</c:v>
                </c:pt>
                <c:pt idx="273">
                  <c:v>73</c:v>
                </c:pt>
                <c:pt idx="274">
                  <c:v>73</c:v>
                </c:pt>
                <c:pt idx="275">
                  <c:v>73</c:v>
                </c:pt>
                <c:pt idx="276">
                  <c:v>74</c:v>
                </c:pt>
                <c:pt idx="277">
                  <c:v>74</c:v>
                </c:pt>
                <c:pt idx="278">
                  <c:v>74</c:v>
                </c:pt>
                <c:pt idx="279">
                  <c:v>74</c:v>
                </c:pt>
                <c:pt idx="280">
                  <c:v>75</c:v>
                </c:pt>
                <c:pt idx="281">
                  <c:v>75</c:v>
                </c:pt>
                <c:pt idx="282">
                  <c:v>75</c:v>
                </c:pt>
                <c:pt idx="283">
                  <c:v>75</c:v>
                </c:pt>
                <c:pt idx="284">
                  <c:v>75</c:v>
                </c:pt>
                <c:pt idx="285">
                  <c:v>75</c:v>
                </c:pt>
                <c:pt idx="286">
                  <c:v>76</c:v>
                </c:pt>
                <c:pt idx="287">
                  <c:v>77</c:v>
                </c:pt>
                <c:pt idx="288">
                  <c:v>77</c:v>
                </c:pt>
                <c:pt idx="289">
                  <c:v>77</c:v>
                </c:pt>
                <c:pt idx="290">
                  <c:v>78</c:v>
                </c:pt>
                <c:pt idx="291">
                  <c:v>79</c:v>
                </c:pt>
                <c:pt idx="292">
                  <c:v>79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82</c:v>
                </c:pt>
                <c:pt idx="297">
                  <c:v>82</c:v>
                </c:pt>
                <c:pt idx="298">
                  <c:v>82</c:v>
                </c:pt>
                <c:pt idx="299">
                  <c:v>83</c:v>
                </c:pt>
                <c:pt idx="300">
                  <c:v>83</c:v>
                </c:pt>
                <c:pt idx="301">
                  <c:v>83</c:v>
                </c:pt>
                <c:pt idx="302">
                  <c:v>84</c:v>
                </c:pt>
                <c:pt idx="303">
                  <c:v>84</c:v>
                </c:pt>
                <c:pt idx="304">
                  <c:v>84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86</c:v>
                </c:pt>
                <c:pt idx="309">
                  <c:v>87</c:v>
                </c:pt>
                <c:pt idx="310">
                  <c:v>87</c:v>
                </c:pt>
                <c:pt idx="311">
                  <c:v>87</c:v>
                </c:pt>
                <c:pt idx="312">
                  <c:v>88</c:v>
                </c:pt>
                <c:pt idx="313">
                  <c:v>88</c:v>
                </c:pt>
                <c:pt idx="314">
                  <c:v>89</c:v>
                </c:pt>
                <c:pt idx="315">
                  <c:v>89</c:v>
                </c:pt>
                <c:pt idx="316">
                  <c:v>90</c:v>
                </c:pt>
                <c:pt idx="317">
                  <c:v>91</c:v>
                </c:pt>
                <c:pt idx="318">
                  <c:v>91</c:v>
                </c:pt>
                <c:pt idx="319">
                  <c:v>92</c:v>
                </c:pt>
                <c:pt idx="320">
                  <c:v>92</c:v>
                </c:pt>
                <c:pt idx="321">
                  <c:v>92</c:v>
                </c:pt>
                <c:pt idx="322">
                  <c:v>92</c:v>
                </c:pt>
                <c:pt idx="323">
                  <c:v>93</c:v>
                </c:pt>
                <c:pt idx="324">
                  <c:v>93</c:v>
                </c:pt>
                <c:pt idx="325">
                  <c:v>93</c:v>
                </c:pt>
                <c:pt idx="326">
                  <c:v>96</c:v>
                </c:pt>
                <c:pt idx="32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9F-4B34-8F5A-954F81C0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01337728"/>
        <c:axId val="105024896"/>
      </c:barChart>
      <c:catAx>
        <c:axId val="1013377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105024896"/>
        <c:crosses val="autoZero"/>
        <c:auto val="1"/>
        <c:lblAlgn val="ctr"/>
        <c:lblOffset val="100"/>
        <c:noMultiLvlLbl val="0"/>
      </c:catAx>
      <c:valAx>
        <c:axId val="105024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33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225721784776"/>
          <c:y val="3.2195174906277352E-2"/>
          <c:w val="0.82577178398962603"/>
          <c:h val="0.958791843768801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5270-4109-B6CD-4E067AA8F645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70-4109-B6CD-4E067AA8F645}"/>
              </c:ext>
            </c:extLst>
          </c:dPt>
          <c:dPt>
            <c:idx val="36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270-4109-B6CD-4E067AA8F645}"/>
              </c:ext>
            </c:extLst>
          </c:dPt>
          <c:dPt>
            <c:idx val="3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70-4109-B6CD-4E067AA8F645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70-4109-B6CD-4E067AA8F645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270-4109-B6CD-4E067AA8F645}"/>
              </c:ext>
            </c:extLst>
          </c:dPt>
          <c:dPt>
            <c:idx val="74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270-4109-B6CD-4E067AA8F645}"/>
              </c:ext>
            </c:extLst>
          </c:dPt>
          <c:dPt>
            <c:idx val="79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270-4109-B6CD-4E067AA8F645}"/>
              </c:ext>
            </c:extLst>
          </c:dPt>
          <c:dPt>
            <c:idx val="1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5270-4109-B6CD-4E067AA8F645}"/>
              </c:ext>
            </c:extLst>
          </c:dPt>
          <c:dPt>
            <c:idx val="1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270-4109-B6CD-4E067AA8F645}"/>
              </c:ext>
            </c:extLst>
          </c:dPt>
          <c:dPt>
            <c:idx val="21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270-4109-B6CD-4E067AA8F645}"/>
              </c:ext>
            </c:extLst>
          </c:dPt>
          <c:dPt>
            <c:idx val="2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270-4109-B6CD-4E067AA8F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Suburbs!$Q$3:$Q$111</c:f>
              <c:strCache>
                <c:ptCount val="109"/>
                <c:pt idx="0">
                  <c:v>Langwarrin South</c:v>
                </c:pt>
                <c:pt idx="1">
                  <c:v>Ferny Creek</c:v>
                </c:pt>
                <c:pt idx="2">
                  <c:v>Narre Warren North</c:v>
                </c:pt>
                <c:pt idx="3">
                  <c:v>Tarneit</c:v>
                </c:pt>
                <c:pt idx="4">
                  <c:v>Lyndhurst</c:v>
                </c:pt>
                <c:pt idx="5">
                  <c:v>Bangholme</c:v>
                </c:pt>
                <c:pt idx="6">
                  <c:v>Cranbourne East</c:v>
                </c:pt>
                <c:pt idx="7">
                  <c:v>Balwyn</c:v>
                </c:pt>
                <c:pt idx="8">
                  <c:v>Waterways</c:v>
                </c:pt>
                <c:pt idx="9">
                  <c:v>Cranbourne West</c:v>
                </c:pt>
                <c:pt idx="10">
                  <c:v>Mount Martha</c:v>
                </c:pt>
                <c:pt idx="11">
                  <c:v>North Warrandyte</c:v>
                </c:pt>
                <c:pt idx="12">
                  <c:v>Mount Eliza</c:v>
                </c:pt>
                <c:pt idx="13">
                  <c:v>Cranbourne North</c:v>
                </c:pt>
                <c:pt idx="14">
                  <c:v>Sunbury</c:v>
                </c:pt>
                <c:pt idx="15">
                  <c:v>Narre Warren South</c:v>
                </c:pt>
                <c:pt idx="16">
                  <c:v>Endeavour Hills</c:v>
                </c:pt>
                <c:pt idx="17">
                  <c:v>Frankston South</c:v>
                </c:pt>
                <c:pt idx="18">
                  <c:v>Lilydale</c:v>
                </c:pt>
                <c:pt idx="19">
                  <c:v>Narre Warren</c:v>
                </c:pt>
                <c:pt idx="20">
                  <c:v>Pakenham</c:v>
                </c:pt>
                <c:pt idx="21">
                  <c:v>Warrandyte</c:v>
                </c:pt>
                <c:pt idx="22">
                  <c:v>Coolaroo</c:v>
                </c:pt>
                <c:pt idx="23">
                  <c:v>Epping</c:v>
                </c:pt>
                <c:pt idx="24">
                  <c:v>Berwick</c:v>
                </c:pt>
                <c:pt idx="25">
                  <c:v>Caroline Springs</c:v>
                </c:pt>
                <c:pt idx="26">
                  <c:v>Cranbourne</c:v>
                </c:pt>
                <c:pt idx="27">
                  <c:v>Dandenong North</c:v>
                </c:pt>
                <c:pt idx="28">
                  <c:v>Hampton Park</c:v>
                </c:pt>
                <c:pt idx="29">
                  <c:v>Beaconsfield</c:v>
                </c:pt>
                <c:pt idx="30">
                  <c:v>Hallam</c:v>
                </c:pt>
                <c:pt idx="31">
                  <c:v>The Basin</c:v>
                </c:pt>
                <c:pt idx="32">
                  <c:v>Aspendale Gardens</c:v>
                </c:pt>
                <c:pt idx="33">
                  <c:v>Dingley Village</c:v>
                </c:pt>
                <c:pt idx="34">
                  <c:v>Hastings</c:v>
                </c:pt>
                <c:pt idx="35">
                  <c:v>Patterson Lakes</c:v>
                </c:pt>
                <c:pt idx="36">
                  <c:v>Springvale South</c:v>
                </c:pt>
                <c:pt idx="37">
                  <c:v>Templestowe</c:v>
                </c:pt>
                <c:pt idx="38">
                  <c:v>Rowville</c:v>
                </c:pt>
                <c:pt idx="39">
                  <c:v>Noble Park</c:v>
                </c:pt>
                <c:pt idx="40">
                  <c:v>Campbellfield</c:v>
                </c:pt>
                <c:pt idx="41">
                  <c:v>Croydon South</c:v>
                </c:pt>
                <c:pt idx="42">
                  <c:v>Keysborough</c:v>
                </c:pt>
                <c:pt idx="43">
                  <c:v>Noble Park North</c:v>
                </c:pt>
                <c:pt idx="44">
                  <c:v>Clarinda</c:v>
                </c:pt>
                <c:pt idx="45">
                  <c:v>Frankston North</c:v>
                </c:pt>
                <c:pt idx="46">
                  <c:v>Oakleigh South</c:v>
                </c:pt>
                <c:pt idx="47">
                  <c:v>Bundoora</c:v>
                </c:pt>
                <c:pt idx="48">
                  <c:v>St Albans</c:v>
                </c:pt>
                <c:pt idx="49">
                  <c:v>Clayton South</c:v>
                </c:pt>
                <c:pt idx="50">
                  <c:v>Doveton</c:v>
                </c:pt>
                <c:pt idx="51">
                  <c:v>Edithvale</c:v>
                </c:pt>
                <c:pt idx="52">
                  <c:v>Carrum</c:v>
                </c:pt>
                <c:pt idx="53">
                  <c:v>Mornington</c:v>
                </c:pt>
                <c:pt idx="54">
                  <c:v>Aspendale</c:v>
                </c:pt>
                <c:pt idx="55">
                  <c:v>Frankston</c:v>
                </c:pt>
                <c:pt idx="56">
                  <c:v>Broadmeadows</c:v>
                </c:pt>
                <c:pt idx="57">
                  <c:v>Sunshine North</c:v>
                </c:pt>
                <c:pt idx="58">
                  <c:v>Box Hill</c:v>
                </c:pt>
                <c:pt idx="59">
                  <c:v>Wantirna South</c:v>
                </c:pt>
                <c:pt idx="60">
                  <c:v>Doncaster</c:v>
                </c:pt>
                <c:pt idx="61">
                  <c:v>Vermont South</c:v>
                </c:pt>
                <c:pt idx="62">
                  <c:v>Bentleigh East</c:v>
                </c:pt>
                <c:pt idx="63">
                  <c:v>Black Rock</c:v>
                </c:pt>
                <c:pt idx="64">
                  <c:v>Burwood</c:v>
                </c:pt>
                <c:pt idx="65">
                  <c:v>Glen Waverley</c:v>
                </c:pt>
                <c:pt idx="66">
                  <c:v>Eumemmerring</c:v>
                </c:pt>
                <c:pt idx="67">
                  <c:v>Mulgrave</c:v>
                </c:pt>
                <c:pt idx="68">
                  <c:v>Notting Hill</c:v>
                </c:pt>
                <c:pt idx="69">
                  <c:v>Huntingdale</c:v>
                </c:pt>
                <c:pt idx="70">
                  <c:v>Mount Waverley</c:v>
                </c:pt>
                <c:pt idx="71">
                  <c:v>Oakleigh East</c:v>
                </c:pt>
                <c:pt idx="72">
                  <c:v>Nunawading</c:v>
                </c:pt>
                <c:pt idx="73">
                  <c:v>Ringwood</c:v>
                </c:pt>
                <c:pt idx="74">
                  <c:v>Dandenong</c:v>
                </c:pt>
                <c:pt idx="75">
                  <c:v>Mitcham</c:v>
                </c:pt>
                <c:pt idx="76">
                  <c:v>Braybrook</c:v>
                </c:pt>
                <c:pt idx="77">
                  <c:v>Glen Iris</c:v>
                </c:pt>
                <c:pt idx="78">
                  <c:v>Mordialloc</c:v>
                </c:pt>
                <c:pt idx="79">
                  <c:v>Springvale</c:v>
                </c:pt>
                <c:pt idx="80">
                  <c:v>Caulfield North</c:v>
                </c:pt>
                <c:pt idx="81">
                  <c:v>Hampton East</c:v>
                </c:pt>
                <c:pt idx="82">
                  <c:v>Clayton</c:v>
                </c:pt>
                <c:pt idx="83">
                  <c:v>Burnley</c:v>
                </c:pt>
                <c:pt idx="84">
                  <c:v>Cheltenham</c:v>
                </c:pt>
                <c:pt idx="85">
                  <c:v>Kew East</c:v>
                </c:pt>
                <c:pt idx="86">
                  <c:v>Williamstown</c:v>
                </c:pt>
                <c:pt idx="87">
                  <c:v>Blackburn</c:v>
                </c:pt>
                <c:pt idx="88">
                  <c:v>Oakleigh</c:v>
                </c:pt>
                <c:pt idx="89">
                  <c:v>Hughesdale</c:v>
                </c:pt>
                <c:pt idx="90">
                  <c:v>Moonee Ponds</c:v>
                </c:pt>
                <c:pt idx="91">
                  <c:v>St Kilda East</c:v>
                </c:pt>
                <c:pt idx="92">
                  <c:v>Glen Huntly</c:v>
                </c:pt>
                <c:pt idx="93">
                  <c:v>Elsternwick</c:v>
                </c:pt>
                <c:pt idx="94">
                  <c:v>Brunswick</c:v>
                </c:pt>
                <c:pt idx="95">
                  <c:v>Hawthorn</c:v>
                </c:pt>
                <c:pt idx="96">
                  <c:v>Docklands</c:v>
                </c:pt>
                <c:pt idx="97">
                  <c:v>North Melbourne</c:v>
                </c:pt>
                <c:pt idx="98">
                  <c:v>Prahran</c:v>
                </c:pt>
                <c:pt idx="99">
                  <c:v>Carlton North</c:v>
                </c:pt>
                <c:pt idx="100">
                  <c:v>St Kilda West</c:v>
                </c:pt>
                <c:pt idx="101">
                  <c:v>Richmond</c:v>
                </c:pt>
                <c:pt idx="102">
                  <c:v>Southbank</c:v>
                </c:pt>
                <c:pt idx="103">
                  <c:v>South Melbourne</c:v>
                </c:pt>
                <c:pt idx="104">
                  <c:v>South Yarra</c:v>
                </c:pt>
                <c:pt idx="105">
                  <c:v>Melbourne</c:v>
                </c:pt>
                <c:pt idx="106">
                  <c:v>St Kilda</c:v>
                </c:pt>
                <c:pt idx="107">
                  <c:v>Fitzroy</c:v>
                </c:pt>
                <c:pt idx="108">
                  <c:v>Carlton</c:v>
                </c:pt>
              </c:strCache>
            </c:strRef>
          </c:cat>
          <c:val>
            <c:numRef>
              <c:f>Suburbs!$R$3:$R$111</c:f>
              <c:numCache>
                <c:formatCode>General</c:formatCode>
                <c:ptCount val="109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43</c:v>
                </c:pt>
                <c:pt idx="27">
                  <c:v>43</c:v>
                </c:pt>
                <c:pt idx="28">
                  <c:v>43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52</c:v>
                </c:pt>
                <c:pt idx="48">
                  <c:v>52</c:v>
                </c:pt>
                <c:pt idx="49">
                  <c:v>53</c:v>
                </c:pt>
                <c:pt idx="50">
                  <c:v>53</c:v>
                </c:pt>
                <c:pt idx="51">
                  <c:v>53</c:v>
                </c:pt>
                <c:pt idx="52">
                  <c:v>54</c:v>
                </c:pt>
                <c:pt idx="53">
                  <c:v>54</c:v>
                </c:pt>
                <c:pt idx="54">
                  <c:v>55</c:v>
                </c:pt>
                <c:pt idx="55">
                  <c:v>55</c:v>
                </c:pt>
                <c:pt idx="56">
                  <c:v>56</c:v>
                </c:pt>
                <c:pt idx="57">
                  <c:v>56</c:v>
                </c:pt>
                <c:pt idx="58">
                  <c:v>57</c:v>
                </c:pt>
                <c:pt idx="59">
                  <c:v>57</c:v>
                </c:pt>
                <c:pt idx="60">
                  <c:v>58</c:v>
                </c:pt>
                <c:pt idx="61">
                  <c:v>58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62</c:v>
                </c:pt>
                <c:pt idx="70">
                  <c:v>62</c:v>
                </c:pt>
                <c:pt idx="71">
                  <c:v>62</c:v>
                </c:pt>
                <c:pt idx="72">
                  <c:v>63</c:v>
                </c:pt>
                <c:pt idx="73">
                  <c:v>63</c:v>
                </c:pt>
                <c:pt idx="74">
                  <c:v>64</c:v>
                </c:pt>
                <c:pt idx="75">
                  <c:v>64</c:v>
                </c:pt>
                <c:pt idx="76">
                  <c:v>65</c:v>
                </c:pt>
                <c:pt idx="77">
                  <c:v>65</c:v>
                </c:pt>
                <c:pt idx="78">
                  <c:v>66</c:v>
                </c:pt>
                <c:pt idx="79">
                  <c:v>66</c:v>
                </c:pt>
                <c:pt idx="80">
                  <c:v>67</c:v>
                </c:pt>
                <c:pt idx="81">
                  <c:v>67</c:v>
                </c:pt>
                <c:pt idx="82">
                  <c:v>69</c:v>
                </c:pt>
                <c:pt idx="83">
                  <c:v>70</c:v>
                </c:pt>
                <c:pt idx="84">
                  <c:v>71</c:v>
                </c:pt>
                <c:pt idx="85">
                  <c:v>71</c:v>
                </c:pt>
                <c:pt idx="86">
                  <c:v>71</c:v>
                </c:pt>
                <c:pt idx="87">
                  <c:v>73</c:v>
                </c:pt>
                <c:pt idx="88">
                  <c:v>73</c:v>
                </c:pt>
                <c:pt idx="89">
                  <c:v>74</c:v>
                </c:pt>
                <c:pt idx="90">
                  <c:v>75</c:v>
                </c:pt>
                <c:pt idx="91">
                  <c:v>75</c:v>
                </c:pt>
                <c:pt idx="92">
                  <c:v>78</c:v>
                </c:pt>
                <c:pt idx="93">
                  <c:v>82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87</c:v>
                </c:pt>
                <c:pt idx="99">
                  <c:v>88</c:v>
                </c:pt>
                <c:pt idx="100">
                  <c:v>89</c:v>
                </c:pt>
                <c:pt idx="101">
                  <c:v>90</c:v>
                </c:pt>
                <c:pt idx="102">
                  <c:v>91</c:v>
                </c:pt>
                <c:pt idx="103">
                  <c:v>92</c:v>
                </c:pt>
                <c:pt idx="104">
                  <c:v>92</c:v>
                </c:pt>
                <c:pt idx="105">
                  <c:v>93</c:v>
                </c:pt>
                <c:pt idx="106">
                  <c:v>93</c:v>
                </c:pt>
                <c:pt idx="107">
                  <c:v>96</c:v>
                </c:pt>
                <c:pt idx="10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70-4109-B6CD-4E067AA8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39835264"/>
        <c:axId val="113496064"/>
      </c:barChart>
      <c:catAx>
        <c:axId val="139835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13496064"/>
        <c:crosses val="autoZero"/>
        <c:auto val="1"/>
        <c:lblAlgn val="ctr"/>
        <c:lblOffset val="100"/>
        <c:noMultiLvlLbl val="0"/>
      </c:catAx>
      <c:valAx>
        <c:axId val="1134960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Walkability Index</a:t>
                </a:r>
              </a:p>
            </c:rich>
          </c:tx>
          <c:layout>
            <c:manualLayout>
              <c:xMode val="edge"/>
              <c:yMode val="edge"/>
              <c:x val="0.46000918635170601"/>
              <c:y val="4.1745457270166186E-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983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044" l="0.7000000000000004" r="0.7000000000000004" t="0.75000000000000044" header="0.31496062992126028" footer="0.314960629921260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60406673303769"/>
          <c:y val="2.5114155251141548E-2"/>
          <c:w val="0.73603571967297232"/>
          <c:h val="0.917028008485240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LGAs!$R$4:$R$34</c:f>
              <c:strCache>
                <c:ptCount val="31"/>
                <c:pt idx="0">
                  <c:v>Nillumbik</c:v>
                </c:pt>
                <c:pt idx="1">
                  <c:v>Melton</c:v>
                </c:pt>
                <c:pt idx="2">
                  <c:v>Mornington Pen.</c:v>
                </c:pt>
                <c:pt idx="3">
                  <c:v>Yarra Ranges</c:v>
                </c:pt>
                <c:pt idx="4">
                  <c:v>Wyndham</c:v>
                </c:pt>
                <c:pt idx="5">
                  <c:v>Casey</c:v>
                </c:pt>
                <c:pt idx="6">
                  <c:v>Cardinia</c:v>
                </c:pt>
                <c:pt idx="7">
                  <c:v>Hume</c:v>
                </c:pt>
                <c:pt idx="8">
                  <c:v>Whittlesea</c:v>
                </c:pt>
                <c:pt idx="9">
                  <c:v>Frankston</c:v>
                </c:pt>
                <c:pt idx="10">
                  <c:v>Brimbank</c:v>
                </c:pt>
                <c:pt idx="11">
                  <c:v>Maroondah</c:v>
                </c:pt>
                <c:pt idx="12">
                  <c:v>Manningham</c:v>
                </c:pt>
                <c:pt idx="13">
                  <c:v>Greater Dand.</c:v>
                </c:pt>
                <c:pt idx="14">
                  <c:v>Knox</c:v>
                </c:pt>
                <c:pt idx="15">
                  <c:v>Kingston</c:v>
                </c:pt>
                <c:pt idx="16">
                  <c:v>Hobsons Bay</c:v>
                </c:pt>
                <c:pt idx="17">
                  <c:v>Banyule</c:v>
                </c:pt>
                <c:pt idx="18">
                  <c:v>Monash</c:v>
                </c:pt>
                <c:pt idx="19">
                  <c:v>Whitehorse</c:v>
                </c:pt>
                <c:pt idx="20">
                  <c:v>Boroondara</c:v>
                </c:pt>
                <c:pt idx="21">
                  <c:v>Moreland</c:v>
                </c:pt>
                <c:pt idx="22">
                  <c:v>Moonee Valley</c:v>
                </c:pt>
                <c:pt idx="23">
                  <c:v>Bayside</c:v>
                </c:pt>
                <c:pt idx="24">
                  <c:v>Glen Eira</c:v>
                </c:pt>
                <c:pt idx="25">
                  <c:v>Darebin</c:v>
                </c:pt>
                <c:pt idx="26">
                  <c:v>Maribyrnong</c:v>
                </c:pt>
                <c:pt idx="27">
                  <c:v>Stonnington</c:v>
                </c:pt>
                <c:pt idx="28">
                  <c:v>Port Phillip</c:v>
                </c:pt>
                <c:pt idx="29">
                  <c:v>Melbourne</c:v>
                </c:pt>
                <c:pt idx="30">
                  <c:v>Yarra</c:v>
                </c:pt>
              </c:strCache>
            </c:strRef>
          </c:cat>
          <c:val>
            <c:numRef>
              <c:f>LGAs!$S$4:$S$34</c:f>
              <c:numCache>
                <c:formatCode>#,##0</c:formatCode>
                <c:ptCount val="31"/>
                <c:pt idx="0">
                  <c:v>31.520246635441989</c:v>
                </c:pt>
                <c:pt idx="1">
                  <c:v>32.734002034800305</c:v>
                </c:pt>
                <c:pt idx="2">
                  <c:v>36.510038090789763</c:v>
                </c:pt>
                <c:pt idx="3">
                  <c:v>37.19626374434597</c:v>
                </c:pt>
                <c:pt idx="4">
                  <c:v>37.60557177953924</c:v>
                </c:pt>
                <c:pt idx="5">
                  <c:v>38.223582869285494</c:v>
                </c:pt>
                <c:pt idx="6">
                  <c:v>40.634678676597957</c:v>
                </c:pt>
                <c:pt idx="7">
                  <c:v>42.651057163252283</c:v>
                </c:pt>
                <c:pt idx="8">
                  <c:v>44.505536713583176</c:v>
                </c:pt>
                <c:pt idx="9">
                  <c:v>47.511456197369171</c:v>
                </c:pt>
                <c:pt idx="10">
                  <c:v>50.554034751301216</c:v>
                </c:pt>
                <c:pt idx="11">
                  <c:v>52.25561805264612</c:v>
                </c:pt>
                <c:pt idx="12">
                  <c:v>52.325119367762468</c:v>
                </c:pt>
                <c:pt idx="13">
                  <c:v>52.655727522128473</c:v>
                </c:pt>
                <c:pt idx="14">
                  <c:v>55.055103584939651</c:v>
                </c:pt>
                <c:pt idx="15">
                  <c:v>55.746442772173111</c:v>
                </c:pt>
                <c:pt idx="16">
                  <c:v>55.754724706665129</c:v>
                </c:pt>
                <c:pt idx="17">
                  <c:v>56.353041256387883</c:v>
                </c:pt>
                <c:pt idx="18">
                  <c:v>61.904410856733598</c:v>
                </c:pt>
                <c:pt idx="19">
                  <c:v>62.353655550214498</c:v>
                </c:pt>
                <c:pt idx="20">
                  <c:v>66.67814554127159</c:v>
                </c:pt>
                <c:pt idx="21">
                  <c:v>68.289248502099696</c:v>
                </c:pt>
                <c:pt idx="22">
                  <c:v>68.410246194588638</c:v>
                </c:pt>
                <c:pt idx="23">
                  <c:v>68.857264058098892</c:v>
                </c:pt>
                <c:pt idx="24">
                  <c:v>69.074813755845952</c:v>
                </c:pt>
                <c:pt idx="25">
                  <c:v>70.11367294850686</c:v>
                </c:pt>
                <c:pt idx="26">
                  <c:v>70.761235155817118</c:v>
                </c:pt>
                <c:pt idx="27">
                  <c:v>76.207772479040074</c:v>
                </c:pt>
                <c:pt idx="28">
                  <c:v>88.582684058478506</c:v>
                </c:pt>
                <c:pt idx="29">
                  <c:v>88.646235964198539</c:v>
                </c:pt>
                <c:pt idx="30">
                  <c:v>90.104607360185454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7-4DA1-A524-33A6693E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360704"/>
        <c:axId val="114362240"/>
      </c:barChart>
      <c:catAx>
        <c:axId val="114360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2240"/>
        <c:crosses val="autoZero"/>
        <c:auto val="1"/>
        <c:lblAlgn val="ctr"/>
        <c:lblOffset val="100"/>
        <c:noMultiLvlLbl val="0"/>
      </c:catAx>
      <c:valAx>
        <c:axId val="11436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Walkability Index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4360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133348</xdr:rowOff>
    </xdr:from>
    <xdr:to>
      <xdr:col>14</xdr:col>
      <xdr:colOff>419100</xdr:colOff>
      <xdr:row>149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247649</xdr:colOff>
      <xdr:row>2</xdr:row>
      <xdr:rowOff>9526</xdr:rowOff>
    </xdr:from>
    <xdr:to>
      <xdr:col>27</xdr:col>
      <xdr:colOff>504825</xdr:colOff>
      <xdr:row>60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2</xdr:row>
      <xdr:rowOff>219074</xdr:rowOff>
    </xdr:from>
    <xdr:to>
      <xdr:col>26</xdr:col>
      <xdr:colOff>514350</xdr:colOff>
      <xdr:row>33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12</xdr:col>
      <xdr:colOff>494226</xdr:colOff>
      <xdr:row>27</xdr:row>
      <xdr:rowOff>76200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134" t="7458" r="3009" b="8624"/>
        <a:stretch>
          <a:fillRect/>
        </a:stretch>
      </xdr:blipFill>
      <xdr:spPr bwMode="auto">
        <a:xfrm>
          <a:off x="104775" y="266700"/>
          <a:ext cx="7180776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AB443"/>
  <sheetViews>
    <sheetView showGridLines="0" showRowColHeaders="0" tabSelected="1" topLeftCell="Q1" workbookViewId="0">
      <pane xSplit="2" ySplit="2" topLeftCell="S3" activePane="bottomRight" state="frozen"/>
      <selection activeCell="Q1" sqref="Q1"/>
      <selection pane="topRight" activeCell="S1" sqref="S1"/>
      <selection pane="bottomLeft" activeCell="Q3" sqref="Q3"/>
      <selection pane="bottomRight" activeCell="Q1" sqref="Q1"/>
    </sheetView>
  </sheetViews>
  <sheetFormatPr defaultColWidth="9.1328125" defaultRowHeight="14.25" x14ac:dyDescent="0.45"/>
  <cols>
    <col min="1" max="1" width="19" style="2" customWidth="1"/>
    <col min="2" max="3" width="9.59765625" style="3" customWidth="1"/>
    <col min="4" max="4" width="9.1328125" style="2"/>
    <col min="5" max="5" width="17" style="2" customWidth="1"/>
    <col min="6" max="7" width="10.73046875" style="2" customWidth="1"/>
    <col min="8" max="15" width="9.1328125" style="2"/>
    <col min="16" max="16" width="5.59765625" style="2" customWidth="1"/>
    <col min="17" max="17" width="14.59765625" style="2" bestFit="1" customWidth="1"/>
    <col min="18" max="16384" width="9.1328125" style="2"/>
  </cols>
  <sheetData>
    <row r="1" spans="1:28" ht="25.5" customHeight="1" x14ac:dyDescent="0.45">
      <c r="A1" s="5"/>
      <c r="B1" s="5"/>
      <c r="C1" s="5"/>
      <c r="D1" s="6"/>
      <c r="E1" s="4" t="s">
        <v>443</v>
      </c>
      <c r="F1" s="6"/>
      <c r="G1" s="6"/>
      <c r="H1" s="6"/>
      <c r="I1" s="6"/>
      <c r="J1" s="6"/>
      <c r="K1" s="6"/>
      <c r="L1" s="6"/>
      <c r="M1" s="6"/>
      <c r="N1" s="6"/>
      <c r="O1" s="6"/>
      <c r="R1"/>
      <c r="S1" s="43" t="s">
        <v>3120</v>
      </c>
      <c r="T1" s="43"/>
      <c r="U1" s="43"/>
      <c r="V1" s="43"/>
      <c r="W1" s="43"/>
      <c r="X1" s="43"/>
      <c r="Y1" s="43"/>
      <c r="Z1" s="43"/>
      <c r="AA1" s="43"/>
      <c r="AB1" s="43"/>
    </row>
    <row r="2" spans="1:28" ht="28.5" customHeight="1" x14ac:dyDescent="0.45">
      <c r="A2" s="7"/>
      <c r="B2" s="8" t="s">
        <v>441</v>
      </c>
      <c r="C2" s="8" t="s">
        <v>442</v>
      </c>
      <c r="D2" s="7"/>
      <c r="E2" s="7"/>
      <c r="F2" s="8" t="s">
        <v>441</v>
      </c>
      <c r="G2" s="8" t="s">
        <v>442</v>
      </c>
      <c r="H2" s="7"/>
      <c r="Q2" s="7" t="s">
        <v>447</v>
      </c>
      <c r="R2" s="8" t="s">
        <v>441</v>
      </c>
      <c r="S2" s="42" t="s">
        <v>3123</v>
      </c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45">
      <c r="A3" s="1" t="s">
        <v>0</v>
      </c>
      <c r="B3" s="9"/>
      <c r="C3" s="9"/>
      <c r="D3" s="7"/>
      <c r="E3" s="1" t="s">
        <v>357</v>
      </c>
      <c r="F3" s="40">
        <v>10</v>
      </c>
      <c r="G3" s="9">
        <v>344</v>
      </c>
      <c r="H3" s="7"/>
      <c r="Q3" s="1" t="s">
        <v>237</v>
      </c>
      <c r="R3" s="40">
        <v>12</v>
      </c>
    </row>
    <row r="4" spans="1:28" x14ac:dyDescent="0.45">
      <c r="A4" s="1" t="s">
        <v>1</v>
      </c>
      <c r="B4" s="9">
        <v>60</v>
      </c>
      <c r="C4" s="9">
        <v>143</v>
      </c>
      <c r="D4" s="7"/>
      <c r="E4" s="1" t="s">
        <v>237</v>
      </c>
      <c r="F4" s="40">
        <v>12</v>
      </c>
      <c r="G4" s="9">
        <v>343</v>
      </c>
      <c r="H4" s="7"/>
      <c r="Q4" s="1" t="s">
        <v>159</v>
      </c>
      <c r="R4" s="40">
        <v>16</v>
      </c>
    </row>
    <row r="5" spans="1:28" x14ac:dyDescent="0.45">
      <c r="A5" s="1" t="s">
        <v>2</v>
      </c>
      <c r="B5" s="9">
        <v>58</v>
      </c>
      <c r="C5" s="9">
        <v>163</v>
      </c>
      <c r="D5" s="7"/>
      <c r="E5" s="1" t="s">
        <v>212</v>
      </c>
      <c r="F5" s="40">
        <v>13</v>
      </c>
      <c r="G5" s="9">
        <v>340</v>
      </c>
      <c r="H5" s="7"/>
      <c r="Q5" s="1" t="s">
        <v>292</v>
      </c>
      <c r="R5" s="40">
        <v>18</v>
      </c>
    </row>
    <row r="6" spans="1:28" x14ac:dyDescent="0.45">
      <c r="A6" s="1" t="s">
        <v>3</v>
      </c>
      <c r="B6" s="9">
        <v>41</v>
      </c>
      <c r="C6" s="9">
        <v>277</v>
      </c>
      <c r="D6" s="7"/>
      <c r="E6" s="1" t="s">
        <v>245</v>
      </c>
      <c r="F6" s="40">
        <v>13</v>
      </c>
      <c r="G6" s="9">
        <v>342</v>
      </c>
      <c r="H6" s="7"/>
      <c r="Q6" s="1" t="s">
        <v>382</v>
      </c>
      <c r="R6" s="40">
        <v>18</v>
      </c>
    </row>
    <row r="7" spans="1:28" x14ac:dyDescent="0.45">
      <c r="A7" s="1" t="s">
        <v>4</v>
      </c>
      <c r="B7" s="8">
        <v>85</v>
      </c>
      <c r="C7" s="8">
        <v>22</v>
      </c>
      <c r="D7" s="7"/>
      <c r="E7" s="1" t="s">
        <v>389</v>
      </c>
      <c r="F7" s="41">
        <v>13</v>
      </c>
      <c r="G7" s="8">
        <v>341</v>
      </c>
      <c r="H7" s="7"/>
      <c r="Q7" s="1" t="s">
        <v>243</v>
      </c>
      <c r="R7" s="41">
        <v>19</v>
      </c>
    </row>
    <row r="8" spans="1:28" x14ac:dyDescent="0.45">
      <c r="A8" s="1" t="s">
        <v>5</v>
      </c>
      <c r="B8" s="9">
        <v>53</v>
      </c>
      <c r="C8" s="9">
        <v>201</v>
      </c>
      <c r="D8" s="7"/>
      <c r="E8" s="1" t="s">
        <v>42</v>
      </c>
      <c r="F8" s="40">
        <v>16</v>
      </c>
      <c r="G8" s="9">
        <v>334</v>
      </c>
      <c r="H8" s="7"/>
      <c r="Q8" s="1" t="s">
        <v>28</v>
      </c>
      <c r="R8" s="40">
        <v>25</v>
      </c>
    </row>
    <row r="9" spans="1:28" x14ac:dyDescent="0.45">
      <c r="A9" s="1" t="s">
        <v>6</v>
      </c>
      <c r="B9" s="9">
        <v>69</v>
      </c>
      <c r="C9" s="9">
        <v>94</v>
      </c>
      <c r="D9" s="7"/>
      <c r="E9" s="1" t="s">
        <v>159</v>
      </c>
      <c r="F9" s="40">
        <v>16</v>
      </c>
      <c r="G9" s="9">
        <v>335</v>
      </c>
      <c r="H9" s="7"/>
      <c r="Q9" s="1" t="s">
        <v>113</v>
      </c>
      <c r="R9" s="40">
        <v>26</v>
      </c>
    </row>
    <row r="10" spans="1:28" x14ac:dyDescent="0.45">
      <c r="A10" s="1" t="s">
        <v>7</v>
      </c>
      <c r="B10" s="9">
        <v>43</v>
      </c>
      <c r="C10" s="9">
        <v>259</v>
      </c>
      <c r="D10" s="7"/>
      <c r="E10" s="1" t="s">
        <v>210</v>
      </c>
      <c r="F10" s="40">
        <v>16</v>
      </c>
      <c r="G10" s="9">
        <v>336</v>
      </c>
      <c r="H10" s="7"/>
      <c r="Q10" s="1" t="s">
        <v>26</v>
      </c>
      <c r="R10" s="40">
        <v>27</v>
      </c>
    </row>
    <row r="11" spans="1:28" x14ac:dyDescent="0.45">
      <c r="A11" s="1" t="s">
        <v>8</v>
      </c>
      <c r="B11" s="9">
        <v>43</v>
      </c>
      <c r="C11" s="9">
        <v>259</v>
      </c>
      <c r="D11" s="7"/>
      <c r="E11" s="1" t="s">
        <v>292</v>
      </c>
      <c r="F11" s="40">
        <v>18</v>
      </c>
      <c r="G11" s="9">
        <v>333</v>
      </c>
      <c r="H11" s="7"/>
      <c r="Q11" s="1" t="s">
        <v>415</v>
      </c>
      <c r="R11" s="40">
        <v>27</v>
      </c>
    </row>
    <row r="12" spans="1:28" x14ac:dyDescent="0.45">
      <c r="A12" s="1" t="s">
        <v>9</v>
      </c>
      <c r="B12" s="9">
        <v>60</v>
      </c>
      <c r="C12" s="9">
        <v>148</v>
      </c>
      <c r="D12" s="7"/>
      <c r="E12" s="1" t="s">
        <v>382</v>
      </c>
      <c r="F12" s="40">
        <v>18</v>
      </c>
      <c r="G12" s="9">
        <v>332</v>
      </c>
      <c r="H12" s="7"/>
      <c r="Q12" s="1" t="s">
        <v>115</v>
      </c>
      <c r="R12" s="40">
        <v>28</v>
      </c>
    </row>
    <row r="13" spans="1:28" x14ac:dyDescent="0.45">
      <c r="A13" s="1" t="s">
        <v>10</v>
      </c>
      <c r="B13" s="9">
        <v>44</v>
      </c>
      <c r="C13" s="9">
        <v>250</v>
      </c>
      <c r="D13" s="7"/>
      <c r="E13" s="1" t="s">
        <v>243</v>
      </c>
      <c r="F13" s="40">
        <v>19</v>
      </c>
      <c r="G13" s="9">
        <v>329</v>
      </c>
      <c r="H13" s="7"/>
      <c r="Q13" s="1" t="s">
        <v>285</v>
      </c>
      <c r="R13" s="40">
        <v>28</v>
      </c>
    </row>
    <row r="14" spans="1:28" x14ac:dyDescent="0.45">
      <c r="A14" s="1" t="s">
        <v>11</v>
      </c>
      <c r="B14" s="9">
        <v>74</v>
      </c>
      <c r="C14" s="9">
        <v>54</v>
      </c>
      <c r="D14" s="7"/>
      <c r="E14" s="1" t="s">
        <v>344</v>
      </c>
      <c r="F14" s="40">
        <v>19</v>
      </c>
      <c r="G14" s="9">
        <v>331</v>
      </c>
      <c r="H14" s="7"/>
      <c r="Q14" s="1" t="s">
        <v>299</v>
      </c>
      <c r="R14" s="40">
        <v>30</v>
      </c>
    </row>
    <row r="15" spans="1:28" x14ac:dyDescent="0.45">
      <c r="A15" s="1" t="s">
        <v>12</v>
      </c>
      <c r="B15" s="9"/>
      <c r="C15" s="9"/>
      <c r="D15" s="7"/>
      <c r="E15" s="1" t="s">
        <v>398</v>
      </c>
      <c r="F15" s="40">
        <v>20</v>
      </c>
      <c r="G15" s="9">
        <v>328</v>
      </c>
      <c r="H15" s="7"/>
      <c r="Q15" s="1" t="s">
        <v>283</v>
      </c>
      <c r="R15" s="40">
        <v>32</v>
      </c>
    </row>
    <row r="16" spans="1:28" x14ac:dyDescent="0.45">
      <c r="A16" s="1" t="s">
        <v>13</v>
      </c>
      <c r="B16" s="9"/>
      <c r="C16" s="9"/>
      <c r="D16" s="7"/>
      <c r="E16" s="1" t="s">
        <v>117</v>
      </c>
      <c r="F16" s="40">
        <v>21</v>
      </c>
      <c r="G16" s="9">
        <v>328</v>
      </c>
      <c r="H16" s="7"/>
      <c r="Q16" s="1" t="s">
        <v>114</v>
      </c>
      <c r="R16" s="40">
        <v>33</v>
      </c>
    </row>
    <row r="17" spans="1:18" x14ac:dyDescent="0.45">
      <c r="A17" s="1" t="s">
        <v>14</v>
      </c>
      <c r="B17" s="9">
        <v>75</v>
      </c>
      <c r="C17" s="9">
        <v>45</v>
      </c>
      <c r="D17" s="7"/>
      <c r="E17" s="1" t="s">
        <v>211</v>
      </c>
      <c r="F17" s="40">
        <v>21</v>
      </c>
      <c r="G17" s="9">
        <v>327</v>
      </c>
      <c r="H17" s="7"/>
      <c r="Q17" s="1" t="s">
        <v>376</v>
      </c>
      <c r="R17" s="40">
        <v>33</v>
      </c>
    </row>
    <row r="18" spans="1:18" x14ac:dyDescent="0.45">
      <c r="A18" s="1" t="s">
        <v>15</v>
      </c>
      <c r="B18" s="9">
        <v>68</v>
      </c>
      <c r="C18" s="9">
        <v>96</v>
      </c>
      <c r="D18" s="7"/>
      <c r="E18" s="1" t="s">
        <v>47</v>
      </c>
      <c r="F18" s="40">
        <v>22</v>
      </c>
      <c r="G18" s="9">
        <v>325</v>
      </c>
      <c r="H18" s="7"/>
      <c r="Q18" s="1" t="s">
        <v>293</v>
      </c>
      <c r="R18" s="40">
        <v>35</v>
      </c>
    </row>
    <row r="19" spans="1:18" x14ac:dyDescent="0.45">
      <c r="A19" s="1" t="s">
        <v>16</v>
      </c>
      <c r="B19" s="9">
        <v>63</v>
      </c>
      <c r="C19" s="9">
        <v>122</v>
      </c>
      <c r="D19" s="7"/>
      <c r="E19" s="1" t="s">
        <v>233</v>
      </c>
      <c r="F19" s="40">
        <v>23</v>
      </c>
      <c r="G19" s="9"/>
      <c r="H19" s="7"/>
      <c r="Q19" s="1" t="s">
        <v>150</v>
      </c>
      <c r="R19" s="40">
        <v>37</v>
      </c>
    </row>
    <row r="20" spans="1:18" x14ac:dyDescent="0.45">
      <c r="A20" s="1" t="s">
        <v>17</v>
      </c>
      <c r="B20" s="9">
        <v>55</v>
      </c>
      <c r="C20" s="9">
        <v>185</v>
      </c>
      <c r="D20" s="7"/>
      <c r="E20" s="1" t="s">
        <v>261</v>
      </c>
      <c r="F20" s="40">
        <v>24</v>
      </c>
      <c r="G20" s="9"/>
      <c r="H20" s="7"/>
      <c r="Q20" s="1" t="s">
        <v>169</v>
      </c>
      <c r="R20" s="40">
        <v>38</v>
      </c>
    </row>
    <row r="21" spans="1:18" x14ac:dyDescent="0.45">
      <c r="A21" s="1" t="s">
        <v>18</v>
      </c>
      <c r="B21" s="9">
        <v>46</v>
      </c>
      <c r="C21" s="9">
        <v>235</v>
      </c>
      <c r="D21" s="7"/>
      <c r="E21" s="1" t="s">
        <v>400</v>
      </c>
      <c r="F21" s="40">
        <v>24</v>
      </c>
      <c r="G21" s="9">
        <v>324</v>
      </c>
      <c r="H21" s="7"/>
      <c r="Q21" s="1" t="s">
        <v>240</v>
      </c>
      <c r="R21" s="40">
        <v>38</v>
      </c>
    </row>
    <row r="22" spans="1:18" x14ac:dyDescent="0.45">
      <c r="A22" s="1" t="s">
        <v>19</v>
      </c>
      <c r="B22" s="9">
        <v>37</v>
      </c>
      <c r="C22" s="9">
        <v>294</v>
      </c>
      <c r="D22" s="7"/>
      <c r="E22" s="1" t="s">
        <v>28</v>
      </c>
      <c r="F22" s="40">
        <v>25</v>
      </c>
      <c r="G22" s="9">
        <v>323</v>
      </c>
      <c r="H22" s="7"/>
      <c r="Q22" s="1" t="s">
        <v>291</v>
      </c>
      <c r="R22" s="40">
        <v>40</v>
      </c>
    </row>
    <row r="23" spans="1:18" x14ac:dyDescent="0.45">
      <c r="A23" s="1" t="s">
        <v>20</v>
      </c>
      <c r="B23" s="9">
        <v>59</v>
      </c>
      <c r="C23" s="9">
        <v>158</v>
      </c>
      <c r="D23" s="7"/>
      <c r="E23" s="1" t="s">
        <v>113</v>
      </c>
      <c r="F23" s="40">
        <v>26</v>
      </c>
      <c r="G23" s="9">
        <v>319</v>
      </c>
      <c r="H23" s="7"/>
      <c r="Q23" s="1" t="s">
        <v>310</v>
      </c>
      <c r="R23" s="40">
        <v>40</v>
      </c>
    </row>
    <row r="24" spans="1:18" x14ac:dyDescent="0.45">
      <c r="A24" s="1" t="s">
        <v>21</v>
      </c>
      <c r="B24" s="9"/>
      <c r="C24" s="9"/>
      <c r="D24" s="7"/>
      <c r="E24" s="1" t="s">
        <v>343</v>
      </c>
      <c r="F24" s="40">
        <v>26</v>
      </c>
      <c r="G24" s="9">
        <v>322</v>
      </c>
      <c r="H24" s="7"/>
      <c r="Q24" s="1" t="s">
        <v>413</v>
      </c>
      <c r="R24" s="40">
        <v>40</v>
      </c>
    </row>
    <row r="25" spans="1:18" x14ac:dyDescent="0.45">
      <c r="A25" s="1" t="s">
        <v>22</v>
      </c>
      <c r="B25" s="9"/>
      <c r="C25" s="9"/>
      <c r="D25" s="7"/>
      <c r="E25" s="1" t="s">
        <v>26</v>
      </c>
      <c r="F25" s="40">
        <v>27</v>
      </c>
      <c r="G25" s="9">
        <v>67</v>
      </c>
      <c r="H25" s="7"/>
      <c r="Q25" s="1" t="s">
        <v>108</v>
      </c>
      <c r="R25" s="40">
        <v>42</v>
      </c>
    </row>
    <row r="26" spans="1:18" x14ac:dyDescent="0.45">
      <c r="A26" s="1" t="s">
        <v>23</v>
      </c>
      <c r="B26" s="9">
        <v>88</v>
      </c>
      <c r="C26" s="9">
        <v>17</v>
      </c>
      <c r="D26" s="7"/>
      <c r="E26" s="1" t="s">
        <v>415</v>
      </c>
      <c r="F26" s="40">
        <v>27</v>
      </c>
      <c r="G26" s="9">
        <v>321</v>
      </c>
      <c r="H26" s="7"/>
      <c r="Q26" s="1" t="s">
        <v>151</v>
      </c>
      <c r="R26" s="40">
        <v>42</v>
      </c>
    </row>
    <row r="27" spans="1:18" x14ac:dyDescent="0.45">
      <c r="A27" s="1" t="s">
        <v>24</v>
      </c>
      <c r="B27" s="9"/>
      <c r="C27" s="9"/>
      <c r="D27" s="7"/>
      <c r="E27" s="1" t="s">
        <v>29</v>
      </c>
      <c r="F27" s="40">
        <v>28</v>
      </c>
      <c r="G27" s="9">
        <v>318</v>
      </c>
      <c r="H27" s="7"/>
      <c r="Q27" s="1" t="s">
        <v>40</v>
      </c>
      <c r="R27" s="40">
        <v>43</v>
      </c>
    </row>
    <row r="28" spans="1:18" x14ac:dyDescent="0.45">
      <c r="A28" s="1" t="s">
        <v>25</v>
      </c>
      <c r="B28" s="9"/>
      <c r="C28" s="9"/>
      <c r="D28" s="7"/>
      <c r="E28" s="1" t="s">
        <v>115</v>
      </c>
      <c r="F28" s="40">
        <v>28</v>
      </c>
      <c r="G28" s="9">
        <v>317</v>
      </c>
      <c r="H28" s="7"/>
      <c r="Q28" s="1" t="s">
        <v>83</v>
      </c>
      <c r="R28" s="40">
        <v>43</v>
      </c>
    </row>
    <row r="29" spans="1:18" x14ac:dyDescent="0.45">
      <c r="A29" s="1" t="s">
        <v>26</v>
      </c>
      <c r="B29" s="9">
        <v>27</v>
      </c>
      <c r="C29" s="9">
        <v>67</v>
      </c>
      <c r="D29" s="7"/>
      <c r="E29" s="1" t="s">
        <v>285</v>
      </c>
      <c r="F29" s="40">
        <v>28</v>
      </c>
      <c r="G29" s="9">
        <v>315</v>
      </c>
      <c r="H29" s="7"/>
      <c r="Q29" s="1" t="s">
        <v>112</v>
      </c>
      <c r="R29" s="40">
        <v>43</v>
      </c>
    </row>
    <row r="30" spans="1:18" x14ac:dyDescent="0.45">
      <c r="A30" s="1" t="s">
        <v>27</v>
      </c>
      <c r="B30" s="9">
        <v>61</v>
      </c>
      <c r="C30" s="9">
        <v>142</v>
      </c>
      <c r="D30" s="7"/>
      <c r="E30" s="1" t="s">
        <v>139</v>
      </c>
      <c r="F30" s="40">
        <v>29</v>
      </c>
      <c r="G30" s="9">
        <v>313</v>
      </c>
      <c r="H30" s="7"/>
      <c r="Q30" s="1" t="s">
        <v>124</v>
      </c>
      <c r="R30" s="40">
        <v>43</v>
      </c>
    </row>
    <row r="31" spans="1:18" x14ac:dyDescent="0.45">
      <c r="A31" s="1" t="s">
        <v>28</v>
      </c>
      <c r="B31" s="9">
        <v>25</v>
      </c>
      <c r="C31" s="9">
        <v>323</v>
      </c>
      <c r="D31" s="7"/>
      <c r="E31" s="1" t="s">
        <v>274</v>
      </c>
      <c r="F31" s="40">
        <v>29</v>
      </c>
      <c r="G31" s="9">
        <v>314</v>
      </c>
      <c r="H31" s="7"/>
      <c r="Q31" s="1" t="s">
        <v>189</v>
      </c>
      <c r="R31" s="40">
        <v>43</v>
      </c>
    </row>
    <row r="32" spans="1:18" x14ac:dyDescent="0.45">
      <c r="A32" s="1" t="s">
        <v>29</v>
      </c>
      <c r="B32" s="9">
        <v>28</v>
      </c>
      <c r="C32" s="9">
        <v>318</v>
      </c>
      <c r="D32" s="7"/>
      <c r="E32" s="1" t="s">
        <v>299</v>
      </c>
      <c r="F32" s="40">
        <v>30</v>
      </c>
      <c r="G32" s="9">
        <v>312</v>
      </c>
      <c r="H32" s="7"/>
      <c r="Q32" s="1" t="s">
        <v>32</v>
      </c>
      <c r="R32" s="40">
        <v>44</v>
      </c>
    </row>
    <row r="33" spans="1:18" x14ac:dyDescent="0.45">
      <c r="A33" s="1" t="s">
        <v>30</v>
      </c>
      <c r="B33" s="9">
        <v>61</v>
      </c>
      <c r="C33" s="9">
        <v>140</v>
      </c>
      <c r="D33" s="7"/>
      <c r="E33" s="1" t="s">
        <v>414</v>
      </c>
      <c r="F33" s="40">
        <v>30</v>
      </c>
      <c r="G33" s="9">
        <v>311</v>
      </c>
      <c r="H33" s="7"/>
      <c r="Q33" s="1" t="s">
        <v>186</v>
      </c>
      <c r="R33" s="40">
        <v>44</v>
      </c>
    </row>
    <row r="34" spans="1:18" x14ac:dyDescent="0.45">
      <c r="A34" s="1" t="s">
        <v>31</v>
      </c>
      <c r="B34" s="9">
        <v>48</v>
      </c>
      <c r="C34" s="9">
        <v>228</v>
      </c>
      <c r="D34" s="7"/>
      <c r="E34" s="1" t="s">
        <v>312</v>
      </c>
      <c r="F34" s="40">
        <v>31</v>
      </c>
      <c r="G34" s="9">
        <v>305</v>
      </c>
      <c r="H34" s="7"/>
      <c r="Q34" s="1" t="s">
        <v>388</v>
      </c>
      <c r="R34" s="40">
        <v>44</v>
      </c>
    </row>
    <row r="35" spans="1:18" x14ac:dyDescent="0.45">
      <c r="A35" s="1" t="s">
        <v>32</v>
      </c>
      <c r="B35" s="9">
        <v>44</v>
      </c>
      <c r="C35" s="9">
        <v>247</v>
      </c>
      <c r="D35" s="7"/>
      <c r="E35" s="1" t="s">
        <v>346</v>
      </c>
      <c r="F35" s="40">
        <v>31</v>
      </c>
      <c r="G35" s="9">
        <v>310</v>
      </c>
      <c r="H35" s="7"/>
      <c r="Q35" s="1" t="s">
        <v>18</v>
      </c>
      <c r="R35" s="40">
        <v>46</v>
      </c>
    </row>
    <row r="36" spans="1:18" x14ac:dyDescent="0.45">
      <c r="A36" s="1" t="s">
        <v>33</v>
      </c>
      <c r="B36" s="9"/>
      <c r="C36" s="9"/>
      <c r="D36" s="7"/>
      <c r="E36" s="1" t="s">
        <v>362</v>
      </c>
      <c r="F36" s="40">
        <v>31</v>
      </c>
      <c r="G36" s="9">
        <v>307</v>
      </c>
      <c r="H36" s="7"/>
      <c r="Q36" s="1" t="s">
        <v>132</v>
      </c>
      <c r="R36" s="40">
        <v>46</v>
      </c>
    </row>
    <row r="37" spans="1:18" x14ac:dyDescent="0.45">
      <c r="A37" s="1" t="s">
        <v>34</v>
      </c>
      <c r="B37" s="9">
        <v>64</v>
      </c>
      <c r="C37" s="9">
        <v>119</v>
      </c>
      <c r="D37" s="7"/>
      <c r="E37" s="1" t="s">
        <v>283</v>
      </c>
      <c r="F37" s="40">
        <v>32</v>
      </c>
      <c r="G37" s="9">
        <v>306</v>
      </c>
      <c r="H37" s="7"/>
      <c r="Q37" s="1" t="s">
        <v>191</v>
      </c>
      <c r="R37" s="40">
        <v>46</v>
      </c>
    </row>
    <row r="38" spans="1:18" x14ac:dyDescent="0.45">
      <c r="A38" s="1" t="s">
        <v>35</v>
      </c>
      <c r="B38" s="9">
        <v>61</v>
      </c>
      <c r="C38" s="9">
        <v>139</v>
      </c>
      <c r="D38" s="7"/>
      <c r="E38" s="1" t="s">
        <v>114</v>
      </c>
      <c r="F38" s="40">
        <v>33</v>
      </c>
      <c r="G38" s="9">
        <v>202</v>
      </c>
      <c r="H38" s="7"/>
      <c r="Q38" s="1" t="s">
        <v>317</v>
      </c>
      <c r="R38" s="40">
        <v>46</v>
      </c>
    </row>
    <row r="39" spans="1:18" x14ac:dyDescent="0.45">
      <c r="A39" s="1" t="s">
        <v>36</v>
      </c>
      <c r="B39" s="9">
        <v>42</v>
      </c>
      <c r="C39" s="9">
        <v>273</v>
      </c>
      <c r="D39" s="7"/>
      <c r="E39" s="1" t="s">
        <v>254</v>
      </c>
      <c r="F39" s="40">
        <v>33</v>
      </c>
      <c r="G39" s="9">
        <v>303</v>
      </c>
      <c r="H39" s="7"/>
      <c r="Q39" s="1" t="s">
        <v>367</v>
      </c>
      <c r="R39" s="40">
        <v>46</v>
      </c>
    </row>
    <row r="40" spans="1:18" x14ac:dyDescent="0.45">
      <c r="A40" s="1" t="s">
        <v>37</v>
      </c>
      <c r="B40" s="9">
        <v>35</v>
      </c>
      <c r="C40" s="9">
        <v>298</v>
      </c>
      <c r="D40" s="7"/>
      <c r="E40" s="1" t="s">
        <v>259</v>
      </c>
      <c r="F40" s="40">
        <v>33</v>
      </c>
      <c r="G40" s="9"/>
      <c r="H40" s="7"/>
      <c r="Q40" s="1" t="s">
        <v>386</v>
      </c>
      <c r="R40" s="40">
        <v>46</v>
      </c>
    </row>
    <row r="41" spans="1:18" x14ac:dyDescent="0.45">
      <c r="A41" s="1" t="s">
        <v>38</v>
      </c>
      <c r="B41" s="9">
        <v>59</v>
      </c>
      <c r="C41" s="9">
        <v>150</v>
      </c>
      <c r="D41" s="7"/>
      <c r="E41" s="1" t="s">
        <v>282</v>
      </c>
      <c r="F41" s="40">
        <v>33</v>
      </c>
      <c r="G41" s="9">
        <v>304</v>
      </c>
      <c r="H41" s="7"/>
      <c r="Q41" s="1" t="s">
        <v>341</v>
      </c>
      <c r="R41" s="40">
        <v>47</v>
      </c>
    </row>
    <row r="42" spans="1:18" x14ac:dyDescent="0.45">
      <c r="A42" s="1" t="s">
        <v>39</v>
      </c>
      <c r="B42" s="9">
        <v>59</v>
      </c>
      <c r="C42" s="9">
        <v>150</v>
      </c>
      <c r="D42" s="7"/>
      <c r="E42" s="1" t="s">
        <v>376</v>
      </c>
      <c r="F42" s="40">
        <v>33</v>
      </c>
      <c r="G42" s="9"/>
      <c r="H42" s="7"/>
      <c r="Q42" s="1" t="s">
        <v>296</v>
      </c>
      <c r="R42" s="40">
        <v>48</v>
      </c>
    </row>
    <row r="43" spans="1:18" x14ac:dyDescent="0.45">
      <c r="A43" s="1" t="s">
        <v>40</v>
      </c>
      <c r="B43" s="9">
        <v>43</v>
      </c>
      <c r="C43" s="9">
        <v>261</v>
      </c>
      <c r="D43" s="7"/>
      <c r="E43" s="1" t="s">
        <v>128</v>
      </c>
      <c r="F43" s="40">
        <v>34</v>
      </c>
      <c r="G43" s="9">
        <v>300</v>
      </c>
      <c r="H43" s="7"/>
      <c r="Q43" s="1" t="s">
        <v>76</v>
      </c>
      <c r="R43" s="40">
        <v>49</v>
      </c>
    </row>
    <row r="44" spans="1:18" x14ac:dyDescent="0.45">
      <c r="A44" s="1" t="s">
        <v>41</v>
      </c>
      <c r="B44" s="9"/>
      <c r="C44" s="9"/>
      <c r="D44" s="7"/>
      <c r="E44" s="1" t="s">
        <v>242</v>
      </c>
      <c r="F44" s="40">
        <v>34</v>
      </c>
      <c r="G44" s="9">
        <v>301</v>
      </c>
      <c r="H44" s="7"/>
      <c r="Q44" s="1" t="s">
        <v>121</v>
      </c>
      <c r="R44" s="40">
        <v>49</v>
      </c>
    </row>
    <row r="45" spans="1:18" x14ac:dyDescent="0.45">
      <c r="A45" s="1" t="s">
        <v>42</v>
      </c>
      <c r="B45" s="9">
        <v>16</v>
      </c>
      <c r="C45" s="9">
        <v>334</v>
      </c>
      <c r="D45" s="7"/>
      <c r="E45" s="1" t="s">
        <v>37</v>
      </c>
      <c r="F45" s="40">
        <v>35</v>
      </c>
      <c r="G45" s="9">
        <v>298</v>
      </c>
      <c r="H45" s="7"/>
      <c r="Q45" s="1" t="s">
        <v>224</v>
      </c>
      <c r="R45" s="40">
        <v>49</v>
      </c>
    </row>
    <row r="46" spans="1:18" x14ac:dyDescent="0.45">
      <c r="A46" s="1" t="s">
        <v>43</v>
      </c>
      <c r="B46" s="9">
        <v>59</v>
      </c>
      <c r="C46" s="9">
        <v>155</v>
      </c>
      <c r="D46" s="7"/>
      <c r="E46" s="1" t="s">
        <v>293</v>
      </c>
      <c r="F46" s="40">
        <v>35</v>
      </c>
      <c r="G46" s="9">
        <v>299</v>
      </c>
      <c r="H46" s="7"/>
      <c r="Q46" s="1" t="s">
        <v>297</v>
      </c>
      <c r="R46" s="40">
        <v>49</v>
      </c>
    </row>
    <row r="47" spans="1:18" x14ac:dyDescent="0.45">
      <c r="A47" s="1" t="s">
        <v>44</v>
      </c>
      <c r="B47" s="9">
        <v>73</v>
      </c>
      <c r="C47" s="9">
        <v>63</v>
      </c>
      <c r="D47" s="7"/>
      <c r="E47" s="1" t="s">
        <v>342</v>
      </c>
      <c r="F47" s="40">
        <v>35</v>
      </c>
      <c r="G47" s="9">
        <v>297</v>
      </c>
      <c r="H47" s="7"/>
      <c r="Q47" s="1" t="s">
        <v>98</v>
      </c>
      <c r="R47" s="40">
        <v>50</v>
      </c>
    </row>
    <row r="48" spans="1:18" x14ac:dyDescent="0.45">
      <c r="A48" s="1" t="s">
        <v>45</v>
      </c>
      <c r="B48" s="9">
        <v>57</v>
      </c>
      <c r="C48" s="9">
        <v>175</v>
      </c>
      <c r="D48" s="7"/>
      <c r="E48" s="1" t="s">
        <v>340</v>
      </c>
      <c r="F48" s="40">
        <v>36</v>
      </c>
      <c r="G48" s="9">
        <v>296</v>
      </c>
      <c r="H48" s="7"/>
      <c r="Q48" s="1" t="s">
        <v>168</v>
      </c>
      <c r="R48" s="40">
        <v>50</v>
      </c>
    </row>
    <row r="49" spans="1:18" x14ac:dyDescent="0.45">
      <c r="A49" s="1" t="s">
        <v>46</v>
      </c>
      <c r="B49" s="9">
        <v>63</v>
      </c>
      <c r="C49" s="9">
        <v>127</v>
      </c>
      <c r="D49" s="7"/>
      <c r="E49" s="1" t="s">
        <v>19</v>
      </c>
      <c r="F49" s="40">
        <v>37</v>
      </c>
      <c r="G49" s="9">
        <v>294</v>
      </c>
      <c r="H49" s="7"/>
      <c r="Q49" s="1" t="s">
        <v>306</v>
      </c>
      <c r="R49" s="40">
        <v>50</v>
      </c>
    </row>
    <row r="50" spans="1:18" x14ac:dyDescent="0.45">
      <c r="A50" s="1" t="s">
        <v>47</v>
      </c>
      <c r="B50" s="9">
        <v>22</v>
      </c>
      <c r="C50" s="9">
        <v>325</v>
      </c>
      <c r="D50" s="7"/>
      <c r="E50" s="1" t="s">
        <v>150</v>
      </c>
      <c r="F50" s="40">
        <v>37</v>
      </c>
      <c r="G50" s="9">
        <v>293</v>
      </c>
      <c r="H50" s="7"/>
      <c r="Q50" s="1" t="s">
        <v>67</v>
      </c>
      <c r="R50" s="40">
        <v>52</v>
      </c>
    </row>
    <row r="51" spans="1:18" x14ac:dyDescent="0.45">
      <c r="A51" s="1" t="s">
        <v>48</v>
      </c>
      <c r="B51" s="9"/>
      <c r="C51" s="9"/>
      <c r="D51" s="7"/>
      <c r="E51" s="1" t="s">
        <v>284</v>
      </c>
      <c r="F51" s="40">
        <v>37</v>
      </c>
      <c r="G51" s="9">
        <v>295</v>
      </c>
      <c r="H51" s="7"/>
      <c r="Q51" s="1" t="s">
        <v>368</v>
      </c>
      <c r="R51" s="40">
        <v>52</v>
      </c>
    </row>
    <row r="52" spans="1:18" x14ac:dyDescent="0.45">
      <c r="A52" s="1" t="s">
        <v>49</v>
      </c>
      <c r="B52" s="9">
        <v>58</v>
      </c>
      <c r="C52" s="9">
        <v>168</v>
      </c>
      <c r="D52" s="7"/>
      <c r="E52" s="1" t="s">
        <v>120</v>
      </c>
      <c r="F52" s="40">
        <v>38</v>
      </c>
      <c r="G52" s="9">
        <v>291</v>
      </c>
      <c r="H52" s="7"/>
      <c r="Q52" s="1" t="s">
        <v>100</v>
      </c>
      <c r="R52" s="40">
        <v>53</v>
      </c>
    </row>
    <row r="53" spans="1:18" x14ac:dyDescent="0.45">
      <c r="A53" s="1" t="s">
        <v>50</v>
      </c>
      <c r="B53" s="9"/>
      <c r="C53" s="9"/>
      <c r="D53" s="7"/>
      <c r="E53" s="1" t="s">
        <v>169</v>
      </c>
      <c r="F53" s="40">
        <v>38</v>
      </c>
      <c r="G53" s="9">
        <v>289</v>
      </c>
      <c r="H53" s="7"/>
      <c r="Q53" s="1" t="s">
        <v>140</v>
      </c>
      <c r="R53" s="40">
        <v>53</v>
      </c>
    </row>
    <row r="54" spans="1:18" x14ac:dyDescent="0.45">
      <c r="A54" s="1" t="s">
        <v>51</v>
      </c>
      <c r="B54" s="9">
        <v>61</v>
      </c>
      <c r="C54" s="9">
        <v>138</v>
      </c>
      <c r="D54" s="7"/>
      <c r="E54" s="1" t="s">
        <v>227</v>
      </c>
      <c r="F54" s="40">
        <v>38</v>
      </c>
      <c r="G54" s="9">
        <v>290</v>
      </c>
      <c r="H54" s="7"/>
      <c r="Q54" s="1" t="s">
        <v>145</v>
      </c>
      <c r="R54" s="40">
        <v>53</v>
      </c>
    </row>
    <row r="55" spans="1:18" x14ac:dyDescent="0.45">
      <c r="A55" s="1" t="s">
        <v>52</v>
      </c>
      <c r="B55" s="9">
        <v>57</v>
      </c>
      <c r="C55" s="9">
        <v>171</v>
      </c>
      <c r="D55" s="7"/>
      <c r="E55" s="1" t="s">
        <v>236</v>
      </c>
      <c r="F55" s="40">
        <v>38</v>
      </c>
      <c r="G55" s="9">
        <v>287</v>
      </c>
      <c r="H55" s="7"/>
      <c r="Q55" s="1" t="s">
        <v>84</v>
      </c>
      <c r="R55" s="40">
        <v>54</v>
      </c>
    </row>
    <row r="56" spans="1:18" x14ac:dyDescent="0.45">
      <c r="A56" s="1" t="s">
        <v>53</v>
      </c>
      <c r="B56" s="9">
        <v>57</v>
      </c>
      <c r="C56" s="9">
        <v>171</v>
      </c>
      <c r="D56" s="7"/>
      <c r="E56" s="1" t="s">
        <v>240</v>
      </c>
      <c r="F56" s="40">
        <v>38</v>
      </c>
      <c r="G56" s="9">
        <v>292</v>
      </c>
      <c r="H56" s="7"/>
      <c r="Q56" s="1" t="s">
        <v>280</v>
      </c>
      <c r="R56" s="40">
        <v>54</v>
      </c>
    </row>
    <row r="57" spans="1:18" x14ac:dyDescent="0.45">
      <c r="A57" s="1" t="s">
        <v>54</v>
      </c>
      <c r="B57" s="9">
        <v>61</v>
      </c>
      <c r="C57" s="9">
        <v>136</v>
      </c>
      <c r="D57" s="7"/>
      <c r="E57" s="1" t="s">
        <v>359</v>
      </c>
      <c r="F57" s="40">
        <v>38</v>
      </c>
      <c r="G57" s="9">
        <v>288</v>
      </c>
      <c r="H57" s="7"/>
      <c r="Q57" s="1" t="s">
        <v>17</v>
      </c>
      <c r="R57" s="40">
        <v>55</v>
      </c>
    </row>
    <row r="58" spans="1:18" x14ac:dyDescent="0.45">
      <c r="A58" s="1" t="s">
        <v>55</v>
      </c>
      <c r="B58" s="9">
        <v>65</v>
      </c>
      <c r="C58" s="9">
        <v>111</v>
      </c>
      <c r="D58" s="7"/>
      <c r="E58" s="1" t="s">
        <v>111</v>
      </c>
      <c r="F58" s="40">
        <v>39</v>
      </c>
      <c r="G58" s="9">
        <v>282</v>
      </c>
      <c r="H58" s="7"/>
      <c r="Q58" s="1" t="s">
        <v>167</v>
      </c>
      <c r="R58" s="40">
        <v>55</v>
      </c>
    </row>
    <row r="59" spans="1:18" x14ac:dyDescent="0.45">
      <c r="A59" s="1" t="s">
        <v>56</v>
      </c>
      <c r="B59" s="9">
        <v>54</v>
      </c>
      <c r="C59" s="9">
        <v>197</v>
      </c>
      <c r="D59" s="7"/>
      <c r="E59" s="1" t="s">
        <v>127</v>
      </c>
      <c r="F59" s="40">
        <v>39</v>
      </c>
      <c r="G59" s="9">
        <v>284</v>
      </c>
      <c r="H59" s="7"/>
      <c r="Q59" s="1" t="s">
        <v>59</v>
      </c>
      <c r="R59" s="40">
        <v>56</v>
      </c>
    </row>
    <row r="60" spans="1:18" x14ac:dyDescent="0.45">
      <c r="A60" s="1" t="s">
        <v>57</v>
      </c>
      <c r="B60" s="9">
        <v>75</v>
      </c>
      <c r="C60" s="9">
        <v>49</v>
      </c>
      <c r="D60" s="7"/>
      <c r="E60" s="1" t="s">
        <v>257</v>
      </c>
      <c r="F60" s="40">
        <v>39</v>
      </c>
      <c r="G60" s="9">
        <v>281</v>
      </c>
      <c r="H60" s="7"/>
      <c r="Q60" s="1" t="s">
        <v>378</v>
      </c>
      <c r="R60" s="40">
        <v>56</v>
      </c>
    </row>
    <row r="61" spans="1:18" x14ac:dyDescent="0.45">
      <c r="A61" s="1" t="s">
        <v>58</v>
      </c>
      <c r="B61" s="9">
        <v>63</v>
      </c>
      <c r="C61" s="9">
        <v>126</v>
      </c>
      <c r="D61" s="7"/>
      <c r="E61" s="1" t="s">
        <v>383</v>
      </c>
      <c r="F61" s="40">
        <v>39</v>
      </c>
      <c r="G61" s="9">
        <v>285</v>
      </c>
      <c r="H61" s="7"/>
      <c r="Q61" s="1" t="s">
        <v>52</v>
      </c>
      <c r="R61" s="40">
        <v>57</v>
      </c>
    </row>
    <row r="62" spans="1:18" x14ac:dyDescent="0.45">
      <c r="A62" s="1" t="s">
        <v>59</v>
      </c>
      <c r="B62" s="9">
        <v>56</v>
      </c>
      <c r="C62" s="9">
        <v>181</v>
      </c>
      <c r="D62" s="7"/>
      <c r="E62" s="1" t="s">
        <v>406</v>
      </c>
      <c r="F62" s="40">
        <v>39</v>
      </c>
      <c r="G62" s="9">
        <v>283</v>
      </c>
      <c r="H62" s="7"/>
      <c r="Q62" s="1" t="s">
        <v>410</v>
      </c>
      <c r="R62" s="40">
        <v>57</v>
      </c>
    </row>
    <row r="63" spans="1:18" x14ac:dyDescent="0.45">
      <c r="A63" s="1" t="s">
        <v>60</v>
      </c>
      <c r="B63" s="9"/>
      <c r="C63" s="9"/>
      <c r="D63" s="7"/>
      <c r="E63" s="1" t="s">
        <v>291</v>
      </c>
      <c r="F63" s="40">
        <v>40</v>
      </c>
      <c r="G63" s="9">
        <v>279</v>
      </c>
      <c r="H63" s="7"/>
      <c r="Q63" s="1" t="s">
        <v>136</v>
      </c>
      <c r="R63" s="40">
        <v>58</v>
      </c>
    </row>
    <row r="64" spans="1:18" x14ac:dyDescent="0.45">
      <c r="A64" s="1" t="s">
        <v>61</v>
      </c>
      <c r="B64" s="9">
        <v>58</v>
      </c>
      <c r="C64" s="9">
        <v>167</v>
      </c>
      <c r="D64" s="7"/>
      <c r="E64" s="1" t="s">
        <v>310</v>
      </c>
      <c r="F64" s="40">
        <v>40</v>
      </c>
      <c r="G64" s="9"/>
      <c r="H64" s="7"/>
      <c r="Q64" s="1" t="s">
        <v>405</v>
      </c>
      <c r="R64" s="40">
        <v>58</v>
      </c>
    </row>
    <row r="65" spans="1:18" x14ac:dyDescent="0.45">
      <c r="A65" s="1" t="s">
        <v>62</v>
      </c>
      <c r="B65" s="9">
        <v>84</v>
      </c>
      <c r="C65" s="9">
        <v>26</v>
      </c>
      <c r="D65" s="7"/>
      <c r="E65" s="1" t="s">
        <v>413</v>
      </c>
      <c r="F65" s="40">
        <v>40</v>
      </c>
      <c r="G65" s="9">
        <v>278</v>
      </c>
      <c r="H65" s="7"/>
      <c r="Q65" s="1" t="s">
        <v>39</v>
      </c>
      <c r="R65" s="40">
        <v>59</v>
      </c>
    </row>
    <row r="66" spans="1:18" x14ac:dyDescent="0.45">
      <c r="A66" s="1" t="s">
        <v>63</v>
      </c>
      <c r="B66" s="9">
        <v>83</v>
      </c>
      <c r="C66" s="9">
        <v>31</v>
      </c>
      <c r="D66" s="7"/>
      <c r="E66" s="1" t="s">
        <v>419</v>
      </c>
      <c r="F66" s="40">
        <v>40</v>
      </c>
      <c r="G66" s="9">
        <v>280</v>
      </c>
      <c r="H66" s="7"/>
      <c r="Q66" s="1" t="s">
        <v>43</v>
      </c>
      <c r="R66" s="40">
        <v>59</v>
      </c>
    </row>
    <row r="67" spans="1:18" x14ac:dyDescent="0.45">
      <c r="A67" s="1" t="s">
        <v>64</v>
      </c>
      <c r="B67" s="9">
        <v>66</v>
      </c>
      <c r="C67" s="9">
        <v>107</v>
      </c>
      <c r="D67" s="7"/>
      <c r="E67" s="1" t="s">
        <v>3</v>
      </c>
      <c r="F67" s="40">
        <v>41</v>
      </c>
      <c r="G67" s="9">
        <v>277</v>
      </c>
      <c r="H67" s="7"/>
      <c r="Q67" s="1" t="s">
        <v>71</v>
      </c>
      <c r="R67" s="40">
        <v>59</v>
      </c>
    </row>
    <row r="68" spans="1:18" x14ac:dyDescent="0.45">
      <c r="A68" s="1" t="s">
        <v>65</v>
      </c>
      <c r="B68" s="9"/>
      <c r="C68" s="9"/>
      <c r="D68" s="7"/>
      <c r="E68" s="1" t="s">
        <v>148</v>
      </c>
      <c r="F68" s="40">
        <v>41</v>
      </c>
      <c r="G68" s="9">
        <v>274</v>
      </c>
      <c r="H68" s="7"/>
      <c r="Q68" s="1" t="s">
        <v>178</v>
      </c>
      <c r="R68" s="40">
        <v>59</v>
      </c>
    </row>
    <row r="69" spans="1:18" x14ac:dyDescent="0.45">
      <c r="A69" s="1" t="s">
        <v>66</v>
      </c>
      <c r="B69" s="9">
        <v>59</v>
      </c>
      <c r="C69" s="9">
        <v>156</v>
      </c>
      <c r="D69" s="7"/>
      <c r="E69" s="1" t="s">
        <v>203</v>
      </c>
      <c r="F69" s="40">
        <v>41</v>
      </c>
      <c r="G69" s="9">
        <v>275</v>
      </c>
      <c r="H69" s="7"/>
      <c r="Q69" s="1" t="s">
        <v>155</v>
      </c>
      <c r="R69" s="40">
        <v>60</v>
      </c>
    </row>
    <row r="70" spans="1:18" x14ac:dyDescent="0.45">
      <c r="A70" s="1" t="s">
        <v>67</v>
      </c>
      <c r="B70" s="9">
        <v>52</v>
      </c>
      <c r="C70" s="9">
        <v>206</v>
      </c>
      <c r="D70" s="7"/>
      <c r="E70" s="1" t="s">
        <v>339</v>
      </c>
      <c r="F70" s="40">
        <v>41</v>
      </c>
      <c r="G70" s="9">
        <v>276</v>
      </c>
      <c r="H70" s="7"/>
      <c r="Q70" s="1" t="s">
        <v>287</v>
      </c>
      <c r="R70" s="40">
        <v>60</v>
      </c>
    </row>
    <row r="71" spans="1:18" x14ac:dyDescent="0.45">
      <c r="A71" s="1" t="s">
        <v>68</v>
      </c>
      <c r="B71" s="9"/>
      <c r="C71" s="9"/>
      <c r="D71" s="7"/>
      <c r="E71" s="1" t="s">
        <v>36</v>
      </c>
      <c r="F71" s="40">
        <v>42</v>
      </c>
      <c r="G71" s="9">
        <v>273</v>
      </c>
      <c r="H71" s="7"/>
      <c r="Q71" s="1" t="s">
        <v>301</v>
      </c>
      <c r="R71" s="40">
        <v>60</v>
      </c>
    </row>
    <row r="72" spans="1:18" x14ac:dyDescent="0.45">
      <c r="A72" s="1" t="s">
        <v>69</v>
      </c>
      <c r="B72" s="9">
        <v>70</v>
      </c>
      <c r="C72" s="9">
        <v>86</v>
      </c>
      <c r="D72" s="7"/>
      <c r="E72" s="1" t="s">
        <v>108</v>
      </c>
      <c r="F72" s="40">
        <v>42</v>
      </c>
      <c r="G72" s="9">
        <v>271</v>
      </c>
      <c r="H72" s="7"/>
      <c r="Q72" s="1" t="s">
        <v>205</v>
      </c>
      <c r="R72" s="40">
        <v>62</v>
      </c>
    </row>
    <row r="73" spans="1:18" x14ac:dyDescent="0.45">
      <c r="A73" s="1" t="s">
        <v>70</v>
      </c>
      <c r="B73" s="9">
        <v>43</v>
      </c>
      <c r="C73" s="9">
        <v>257</v>
      </c>
      <c r="D73" s="7"/>
      <c r="E73" s="1" t="s">
        <v>151</v>
      </c>
      <c r="F73" s="40">
        <v>42</v>
      </c>
      <c r="G73" s="9">
        <v>267</v>
      </c>
      <c r="H73" s="7"/>
      <c r="Q73" s="1" t="s">
        <v>286</v>
      </c>
      <c r="R73" s="40">
        <v>62</v>
      </c>
    </row>
    <row r="74" spans="1:18" x14ac:dyDescent="0.45">
      <c r="A74" s="1" t="s">
        <v>71</v>
      </c>
      <c r="B74" s="9">
        <v>59</v>
      </c>
      <c r="C74" s="9">
        <v>160</v>
      </c>
      <c r="D74" s="7"/>
      <c r="E74" s="1" t="s">
        <v>216</v>
      </c>
      <c r="F74" s="40">
        <v>42</v>
      </c>
      <c r="G74" s="9">
        <v>269</v>
      </c>
      <c r="H74" s="7"/>
      <c r="Q74" s="1" t="s">
        <v>305</v>
      </c>
      <c r="R74" s="40">
        <v>62</v>
      </c>
    </row>
    <row r="75" spans="1:18" x14ac:dyDescent="0.45">
      <c r="A75" s="1" t="s">
        <v>72</v>
      </c>
      <c r="B75" s="9">
        <v>59</v>
      </c>
      <c r="C75" s="9">
        <v>159</v>
      </c>
      <c r="D75" s="7"/>
      <c r="E75" s="1" t="s">
        <v>403</v>
      </c>
      <c r="F75" s="40">
        <v>42</v>
      </c>
      <c r="G75" s="9">
        <v>256</v>
      </c>
      <c r="H75" s="7"/>
      <c r="Q75" s="1" t="s">
        <v>302</v>
      </c>
      <c r="R75" s="40">
        <v>63</v>
      </c>
    </row>
    <row r="76" spans="1:18" x14ac:dyDescent="0.45">
      <c r="A76" s="1" t="s">
        <v>73</v>
      </c>
      <c r="B76" s="9">
        <v>54</v>
      </c>
      <c r="C76" s="9">
        <v>195</v>
      </c>
      <c r="D76" s="7"/>
      <c r="E76" s="1" t="s">
        <v>7</v>
      </c>
      <c r="F76" s="40">
        <v>43</v>
      </c>
      <c r="G76" s="9">
        <v>259</v>
      </c>
      <c r="H76" s="7"/>
      <c r="Q76" s="1" t="s">
        <v>333</v>
      </c>
      <c r="R76" s="40">
        <v>63</v>
      </c>
    </row>
    <row r="77" spans="1:18" x14ac:dyDescent="0.45">
      <c r="A77" s="1" t="s">
        <v>74</v>
      </c>
      <c r="B77" s="9"/>
      <c r="C77" s="9"/>
      <c r="D77" s="7"/>
      <c r="E77" s="1" t="s">
        <v>8</v>
      </c>
      <c r="F77" s="40">
        <v>43</v>
      </c>
      <c r="G77" s="9">
        <v>259</v>
      </c>
      <c r="H77" s="7"/>
      <c r="Q77" s="1" t="s">
        <v>123</v>
      </c>
      <c r="R77" s="40">
        <v>64</v>
      </c>
    </row>
    <row r="78" spans="1:18" x14ac:dyDescent="0.45">
      <c r="A78" s="1" t="s">
        <v>75</v>
      </c>
      <c r="B78" s="9">
        <v>66</v>
      </c>
      <c r="C78" s="9">
        <v>104</v>
      </c>
      <c r="D78" s="7"/>
      <c r="E78" s="1" t="s">
        <v>40</v>
      </c>
      <c r="F78" s="40">
        <v>43</v>
      </c>
      <c r="G78" s="9">
        <v>261</v>
      </c>
      <c r="H78" s="7"/>
      <c r="Q78" s="1" t="s">
        <v>269</v>
      </c>
      <c r="R78" s="40">
        <v>64</v>
      </c>
    </row>
    <row r="79" spans="1:18" x14ac:dyDescent="0.45">
      <c r="A79" s="1" t="s">
        <v>76</v>
      </c>
      <c r="B79" s="9">
        <v>49</v>
      </c>
      <c r="C79" s="9">
        <v>223</v>
      </c>
      <c r="D79" s="7"/>
      <c r="E79" s="1" t="s">
        <v>70</v>
      </c>
      <c r="F79" s="40">
        <v>43</v>
      </c>
      <c r="G79" s="9">
        <v>257</v>
      </c>
      <c r="H79" s="7"/>
      <c r="Q79" s="1" t="s">
        <v>55</v>
      </c>
      <c r="R79" s="40">
        <v>65</v>
      </c>
    </row>
    <row r="80" spans="1:18" x14ac:dyDescent="0.45">
      <c r="A80" s="1" t="s">
        <v>77</v>
      </c>
      <c r="B80" s="9"/>
      <c r="C80" s="9"/>
      <c r="D80" s="7"/>
      <c r="E80" s="1" t="s">
        <v>83</v>
      </c>
      <c r="F80" s="40">
        <v>43</v>
      </c>
      <c r="G80" s="9">
        <v>253</v>
      </c>
      <c r="H80" s="7"/>
      <c r="Q80" s="1" t="s">
        <v>177</v>
      </c>
      <c r="R80" s="40">
        <v>65</v>
      </c>
    </row>
    <row r="81" spans="1:18" x14ac:dyDescent="0.45">
      <c r="A81" s="1" t="s">
        <v>78</v>
      </c>
      <c r="B81" s="9">
        <v>72</v>
      </c>
      <c r="C81" s="9">
        <v>68</v>
      </c>
      <c r="D81" s="7"/>
      <c r="E81" s="1" t="s">
        <v>112</v>
      </c>
      <c r="F81" s="40">
        <v>43</v>
      </c>
      <c r="G81" s="9">
        <v>266</v>
      </c>
      <c r="H81" s="7"/>
      <c r="Q81" s="1" t="s">
        <v>279</v>
      </c>
      <c r="R81" s="40">
        <v>66</v>
      </c>
    </row>
    <row r="82" spans="1:18" x14ac:dyDescent="0.45">
      <c r="A82" s="1" t="s">
        <v>79</v>
      </c>
      <c r="B82" s="9"/>
      <c r="C82" s="9"/>
      <c r="D82" s="7"/>
      <c r="E82" s="1" t="s">
        <v>119</v>
      </c>
      <c r="F82" s="40">
        <v>43</v>
      </c>
      <c r="G82" s="9">
        <v>264</v>
      </c>
      <c r="H82" s="7"/>
      <c r="Q82" s="1" t="s">
        <v>366</v>
      </c>
      <c r="R82" s="40">
        <v>66</v>
      </c>
    </row>
    <row r="83" spans="1:18" x14ac:dyDescent="0.45">
      <c r="A83" s="1" t="s">
        <v>80</v>
      </c>
      <c r="B83" s="9">
        <v>97</v>
      </c>
      <c r="C83" s="9">
        <v>1</v>
      </c>
      <c r="D83" s="7"/>
      <c r="E83" s="1" t="s">
        <v>124</v>
      </c>
      <c r="F83" s="40">
        <v>43</v>
      </c>
      <c r="G83" s="9">
        <v>258</v>
      </c>
      <c r="H83" s="7"/>
      <c r="Q83" s="1" t="s">
        <v>89</v>
      </c>
      <c r="R83" s="40">
        <v>67</v>
      </c>
    </row>
    <row r="84" spans="1:18" x14ac:dyDescent="0.45">
      <c r="A84" s="1" t="s">
        <v>81</v>
      </c>
      <c r="B84" s="9">
        <v>88</v>
      </c>
      <c r="C84" s="9">
        <v>16</v>
      </c>
      <c r="D84" s="7"/>
      <c r="E84" s="1" t="s">
        <v>138</v>
      </c>
      <c r="F84" s="40">
        <v>43</v>
      </c>
      <c r="G84" s="9">
        <v>262</v>
      </c>
      <c r="H84" s="7"/>
      <c r="Q84" s="1" t="s">
        <v>188</v>
      </c>
      <c r="R84" s="40">
        <v>67</v>
      </c>
    </row>
    <row r="85" spans="1:18" x14ac:dyDescent="0.45">
      <c r="A85" s="1" t="s">
        <v>82</v>
      </c>
      <c r="B85" s="9">
        <v>75</v>
      </c>
      <c r="C85" s="9">
        <v>46</v>
      </c>
      <c r="D85" s="7"/>
      <c r="E85" s="1" t="s">
        <v>189</v>
      </c>
      <c r="F85" s="40">
        <v>43</v>
      </c>
      <c r="G85" s="9">
        <v>260</v>
      </c>
      <c r="H85" s="7"/>
      <c r="Q85" s="1" t="s">
        <v>99</v>
      </c>
      <c r="R85" s="40">
        <v>69</v>
      </c>
    </row>
    <row r="86" spans="1:18" x14ac:dyDescent="0.45">
      <c r="A86" s="1" t="s">
        <v>83</v>
      </c>
      <c r="B86" s="9">
        <v>43</v>
      </c>
      <c r="C86" s="9">
        <v>253</v>
      </c>
      <c r="D86" s="7"/>
      <c r="E86" s="1" t="s">
        <v>214</v>
      </c>
      <c r="F86" s="40">
        <v>43</v>
      </c>
      <c r="G86" s="9">
        <v>252</v>
      </c>
      <c r="H86" s="7"/>
      <c r="Q86" s="1" t="s">
        <v>69</v>
      </c>
      <c r="R86" s="40">
        <v>70</v>
      </c>
    </row>
    <row r="87" spans="1:18" x14ac:dyDescent="0.45">
      <c r="A87" s="1" t="s">
        <v>84</v>
      </c>
      <c r="B87" s="9">
        <v>54</v>
      </c>
      <c r="C87" s="9">
        <v>198</v>
      </c>
      <c r="D87" s="7"/>
      <c r="E87" s="1" t="s">
        <v>226</v>
      </c>
      <c r="F87" s="40">
        <v>43</v>
      </c>
      <c r="G87" s="9">
        <v>263</v>
      </c>
      <c r="H87" s="7"/>
      <c r="Q87" s="1" t="s">
        <v>94</v>
      </c>
      <c r="R87" s="40">
        <v>71</v>
      </c>
    </row>
    <row r="88" spans="1:18" x14ac:dyDescent="0.45">
      <c r="A88" s="1" t="s">
        <v>85</v>
      </c>
      <c r="B88" s="9">
        <v>53</v>
      </c>
      <c r="C88" s="9">
        <v>200</v>
      </c>
      <c r="D88" s="7"/>
      <c r="E88" s="1" t="s">
        <v>348</v>
      </c>
      <c r="F88" s="40">
        <v>43</v>
      </c>
      <c r="G88" s="9">
        <v>265</v>
      </c>
      <c r="H88" s="7"/>
      <c r="Q88" s="1" t="s">
        <v>223</v>
      </c>
      <c r="R88" s="40">
        <v>71</v>
      </c>
    </row>
    <row r="89" spans="1:18" x14ac:dyDescent="0.45">
      <c r="A89" s="1" t="s">
        <v>86</v>
      </c>
      <c r="B89" s="9"/>
      <c r="C89" s="9"/>
      <c r="D89" s="7"/>
      <c r="E89" s="1" t="s">
        <v>10</v>
      </c>
      <c r="F89" s="40">
        <v>44</v>
      </c>
      <c r="G89" s="9">
        <v>250</v>
      </c>
      <c r="H89" s="7"/>
      <c r="Q89" s="1" t="s">
        <v>428</v>
      </c>
      <c r="R89" s="40">
        <v>71</v>
      </c>
    </row>
    <row r="90" spans="1:18" x14ac:dyDescent="0.45">
      <c r="A90" s="1" t="s">
        <v>87</v>
      </c>
      <c r="B90" s="9">
        <v>73</v>
      </c>
      <c r="C90" s="9">
        <v>62</v>
      </c>
      <c r="D90" s="7"/>
      <c r="E90" s="1" t="s">
        <v>32</v>
      </c>
      <c r="F90" s="40">
        <v>44</v>
      </c>
      <c r="G90" s="9">
        <v>247</v>
      </c>
      <c r="H90" s="7"/>
      <c r="Q90" s="1" t="s">
        <v>44</v>
      </c>
      <c r="R90" s="40">
        <v>73</v>
      </c>
    </row>
    <row r="91" spans="1:18" x14ac:dyDescent="0.45">
      <c r="A91" s="1" t="s">
        <v>88</v>
      </c>
      <c r="B91" s="9">
        <v>75</v>
      </c>
      <c r="C91" s="9">
        <v>48</v>
      </c>
      <c r="D91" s="7"/>
      <c r="E91" s="1" t="s">
        <v>186</v>
      </c>
      <c r="F91" s="40">
        <v>44</v>
      </c>
      <c r="G91" s="9">
        <v>249</v>
      </c>
      <c r="H91" s="7"/>
      <c r="Q91" s="1" t="s">
        <v>304</v>
      </c>
      <c r="R91" s="40">
        <v>73</v>
      </c>
    </row>
    <row r="92" spans="1:18" x14ac:dyDescent="0.45">
      <c r="A92" s="1" t="s">
        <v>89</v>
      </c>
      <c r="B92" s="9">
        <v>67</v>
      </c>
      <c r="C92" s="9">
        <v>101</v>
      </c>
      <c r="D92" s="7"/>
      <c r="E92" s="1" t="s">
        <v>320</v>
      </c>
      <c r="F92" s="40">
        <v>44</v>
      </c>
      <c r="G92" s="9">
        <v>248</v>
      </c>
      <c r="H92" s="7"/>
      <c r="Q92" s="1" t="s">
        <v>204</v>
      </c>
      <c r="R92" s="40">
        <v>74</v>
      </c>
    </row>
    <row r="93" spans="1:18" x14ac:dyDescent="0.45">
      <c r="A93" s="1" t="s">
        <v>90</v>
      </c>
      <c r="B93" s="9">
        <v>70</v>
      </c>
      <c r="C93" s="9">
        <v>84</v>
      </c>
      <c r="D93" s="7"/>
      <c r="E93" s="1" t="s">
        <v>330</v>
      </c>
      <c r="F93" s="40">
        <v>44</v>
      </c>
      <c r="G93" s="9">
        <v>244</v>
      </c>
      <c r="H93" s="7"/>
      <c r="Q93" s="1" t="s">
        <v>275</v>
      </c>
      <c r="R93" s="40">
        <v>75</v>
      </c>
    </row>
    <row r="94" spans="1:18" x14ac:dyDescent="0.45">
      <c r="A94" s="1" t="s">
        <v>91</v>
      </c>
      <c r="B94" s="9">
        <v>66</v>
      </c>
      <c r="C94" s="9">
        <v>106</v>
      </c>
      <c r="D94" s="7"/>
      <c r="E94" s="1" t="s">
        <v>356</v>
      </c>
      <c r="F94" s="40">
        <v>44</v>
      </c>
      <c r="G94" s="9">
        <v>245</v>
      </c>
      <c r="H94" s="7"/>
      <c r="Q94" s="1" t="s">
        <v>372</v>
      </c>
      <c r="R94" s="40">
        <v>75</v>
      </c>
    </row>
    <row r="95" spans="1:18" x14ac:dyDescent="0.45">
      <c r="A95" s="1" t="s">
        <v>92</v>
      </c>
      <c r="B95" s="9">
        <v>66</v>
      </c>
      <c r="C95" s="9">
        <v>103</v>
      </c>
      <c r="D95" s="7"/>
      <c r="E95" s="1" t="s">
        <v>388</v>
      </c>
      <c r="F95" s="40">
        <v>44</v>
      </c>
      <c r="G95" s="9">
        <v>246</v>
      </c>
      <c r="H95" s="7"/>
      <c r="Q95" s="1" t="s">
        <v>176</v>
      </c>
      <c r="R95" s="40">
        <v>78</v>
      </c>
    </row>
    <row r="96" spans="1:18" x14ac:dyDescent="0.45">
      <c r="A96" s="1" t="s">
        <v>93</v>
      </c>
      <c r="B96" s="9">
        <v>53</v>
      </c>
      <c r="C96" s="9">
        <v>204</v>
      </c>
      <c r="D96" s="7"/>
      <c r="E96" s="1" t="s">
        <v>417</v>
      </c>
      <c r="F96" s="40">
        <v>44</v>
      </c>
      <c r="G96" s="9">
        <v>251</v>
      </c>
      <c r="H96" s="7"/>
      <c r="Q96" s="1" t="s">
        <v>146</v>
      </c>
      <c r="R96" s="40">
        <v>82</v>
      </c>
    </row>
    <row r="97" spans="1:18" x14ac:dyDescent="0.45">
      <c r="A97" s="1" t="s">
        <v>94</v>
      </c>
      <c r="B97" s="9">
        <v>71</v>
      </c>
      <c r="C97" s="9">
        <v>72</v>
      </c>
      <c r="D97" s="7"/>
      <c r="E97" s="1" t="s">
        <v>215</v>
      </c>
      <c r="F97" s="40">
        <v>45</v>
      </c>
      <c r="G97" s="9">
        <v>242</v>
      </c>
      <c r="H97" s="7"/>
      <c r="Q97" s="1" t="s">
        <v>62</v>
      </c>
      <c r="R97" s="40">
        <v>84</v>
      </c>
    </row>
    <row r="98" spans="1:18" x14ac:dyDescent="0.45">
      <c r="A98" s="1" t="s">
        <v>95</v>
      </c>
      <c r="B98" s="9"/>
      <c r="C98" s="9"/>
      <c r="D98" s="7"/>
      <c r="E98" s="1" t="s">
        <v>225</v>
      </c>
      <c r="F98" s="40">
        <v>45</v>
      </c>
      <c r="G98" s="9">
        <v>242</v>
      </c>
      <c r="H98" s="7"/>
      <c r="Q98" s="1" t="s">
        <v>192</v>
      </c>
      <c r="R98" s="40">
        <v>85</v>
      </c>
    </row>
    <row r="99" spans="1:18" x14ac:dyDescent="0.45">
      <c r="A99" s="1" t="s">
        <v>96</v>
      </c>
      <c r="B99" s="9"/>
      <c r="C99" s="9"/>
      <c r="D99" s="7"/>
      <c r="E99" s="1" t="s">
        <v>358</v>
      </c>
      <c r="F99" s="40">
        <v>45</v>
      </c>
      <c r="G99" s="9">
        <v>241</v>
      </c>
      <c r="H99" s="7"/>
      <c r="Q99" s="1" t="s">
        <v>134</v>
      </c>
      <c r="R99" s="40">
        <v>86</v>
      </c>
    </row>
    <row r="100" spans="1:18" x14ac:dyDescent="0.45">
      <c r="A100" s="1" t="s">
        <v>97</v>
      </c>
      <c r="B100" s="9"/>
      <c r="C100" s="9"/>
      <c r="D100" s="7"/>
      <c r="E100" s="1" t="s">
        <v>18</v>
      </c>
      <c r="F100" s="40">
        <v>46</v>
      </c>
      <c r="G100" s="9">
        <v>235</v>
      </c>
      <c r="H100" s="7"/>
      <c r="Q100" s="1" t="s">
        <v>298</v>
      </c>
      <c r="R100" s="40">
        <v>87</v>
      </c>
    </row>
    <row r="101" spans="1:18" x14ac:dyDescent="0.45">
      <c r="A101" s="1" t="s">
        <v>98</v>
      </c>
      <c r="B101" s="9">
        <v>50</v>
      </c>
      <c r="C101" s="9">
        <v>216</v>
      </c>
      <c r="D101" s="7"/>
      <c r="E101" s="1" t="s">
        <v>132</v>
      </c>
      <c r="F101" s="40">
        <v>46</v>
      </c>
      <c r="G101" s="9">
        <v>236</v>
      </c>
      <c r="H101" s="7"/>
      <c r="Q101" s="1" t="s">
        <v>325</v>
      </c>
      <c r="R101" s="40">
        <v>87</v>
      </c>
    </row>
    <row r="102" spans="1:18" x14ac:dyDescent="0.45">
      <c r="A102" s="1" t="s">
        <v>99</v>
      </c>
      <c r="B102" s="9">
        <v>69</v>
      </c>
      <c r="C102" s="9">
        <v>90</v>
      </c>
      <c r="D102" s="7"/>
      <c r="E102" s="1" t="s">
        <v>191</v>
      </c>
      <c r="F102" s="40">
        <v>46</v>
      </c>
      <c r="G102" s="9">
        <v>240</v>
      </c>
      <c r="H102" s="7"/>
      <c r="Q102" s="1" t="s">
        <v>81</v>
      </c>
      <c r="R102" s="40">
        <v>88</v>
      </c>
    </row>
    <row r="103" spans="1:18" x14ac:dyDescent="0.45">
      <c r="A103" s="1" t="s">
        <v>100</v>
      </c>
      <c r="B103" s="9">
        <v>53</v>
      </c>
      <c r="C103" s="9">
        <v>202</v>
      </c>
      <c r="D103" s="7"/>
      <c r="E103" s="1" t="s">
        <v>317</v>
      </c>
      <c r="F103" s="40">
        <v>46</v>
      </c>
      <c r="G103" s="9">
        <v>239</v>
      </c>
      <c r="H103" s="7"/>
      <c r="Q103" s="1" t="s">
        <v>373</v>
      </c>
      <c r="R103" s="40">
        <v>89</v>
      </c>
    </row>
    <row r="104" spans="1:18" x14ac:dyDescent="0.45">
      <c r="A104" s="1" t="s">
        <v>101</v>
      </c>
      <c r="B104" s="9">
        <v>85</v>
      </c>
      <c r="C104" s="9">
        <v>203</v>
      </c>
      <c r="D104" s="7"/>
      <c r="E104" s="1" t="s">
        <v>367</v>
      </c>
      <c r="F104" s="40">
        <v>46</v>
      </c>
      <c r="G104" s="9">
        <v>238</v>
      </c>
      <c r="H104" s="7"/>
      <c r="Q104" s="1" t="s">
        <v>332</v>
      </c>
      <c r="R104" s="40">
        <v>90</v>
      </c>
    </row>
    <row r="105" spans="1:18" x14ac:dyDescent="0.45">
      <c r="A105" s="1" t="s">
        <v>102</v>
      </c>
      <c r="B105" s="9"/>
      <c r="C105" s="9"/>
      <c r="D105" s="7"/>
      <c r="E105" s="1" t="s">
        <v>386</v>
      </c>
      <c r="F105" s="40">
        <v>46</v>
      </c>
      <c r="G105" s="9">
        <v>237</v>
      </c>
      <c r="H105" s="7"/>
      <c r="Q105" s="1" t="s">
        <v>364</v>
      </c>
      <c r="R105" s="40">
        <v>91</v>
      </c>
    </row>
    <row r="106" spans="1:18" x14ac:dyDescent="0.45">
      <c r="A106" s="1" t="s">
        <v>103</v>
      </c>
      <c r="B106" s="9">
        <v>71</v>
      </c>
      <c r="C106" s="9">
        <v>78</v>
      </c>
      <c r="D106" s="7"/>
      <c r="E106" s="1" t="s">
        <v>180</v>
      </c>
      <c r="F106" s="40">
        <v>47</v>
      </c>
      <c r="G106" s="9">
        <v>233</v>
      </c>
      <c r="H106" s="7"/>
      <c r="Q106" s="1" t="s">
        <v>361</v>
      </c>
      <c r="R106" s="40">
        <v>92</v>
      </c>
    </row>
    <row r="107" spans="1:18" x14ac:dyDescent="0.45">
      <c r="A107" s="1" t="s">
        <v>104</v>
      </c>
      <c r="B107" s="9">
        <v>62</v>
      </c>
      <c r="C107" s="9">
        <v>135</v>
      </c>
      <c r="D107" s="7"/>
      <c r="E107" s="1" t="s">
        <v>341</v>
      </c>
      <c r="F107" s="40">
        <v>47</v>
      </c>
      <c r="G107" s="9">
        <v>232</v>
      </c>
      <c r="H107" s="7"/>
      <c r="Q107" s="1" t="s">
        <v>363</v>
      </c>
      <c r="R107" s="40">
        <v>92</v>
      </c>
    </row>
    <row r="108" spans="1:18" x14ac:dyDescent="0.45">
      <c r="A108" s="1" t="s">
        <v>105</v>
      </c>
      <c r="B108" s="9"/>
      <c r="C108" s="9"/>
      <c r="D108" s="7"/>
      <c r="E108" s="1" t="s">
        <v>424</v>
      </c>
      <c r="F108" s="40">
        <v>47</v>
      </c>
      <c r="G108" s="9">
        <v>234</v>
      </c>
      <c r="H108" s="7"/>
      <c r="Q108" s="1" t="s">
        <v>258</v>
      </c>
      <c r="R108" s="40">
        <v>93</v>
      </c>
    </row>
    <row r="109" spans="1:18" x14ac:dyDescent="0.45">
      <c r="A109" s="1" t="s">
        <v>106</v>
      </c>
      <c r="B109" s="9"/>
      <c r="C109" s="9"/>
      <c r="D109" s="7"/>
      <c r="E109" s="1" t="s">
        <v>31</v>
      </c>
      <c r="F109" s="40">
        <v>48</v>
      </c>
      <c r="G109" s="9">
        <v>228</v>
      </c>
      <c r="H109" s="7"/>
      <c r="Q109" s="1" t="s">
        <v>371</v>
      </c>
      <c r="R109" s="40">
        <v>93</v>
      </c>
    </row>
    <row r="110" spans="1:18" x14ac:dyDescent="0.45">
      <c r="A110" s="1" t="s">
        <v>107</v>
      </c>
      <c r="B110" s="9">
        <v>92</v>
      </c>
      <c r="C110" s="9">
        <v>9</v>
      </c>
      <c r="D110" s="7"/>
      <c r="E110" s="1" t="s">
        <v>296</v>
      </c>
      <c r="F110" s="40">
        <v>48</v>
      </c>
      <c r="G110" s="9">
        <v>231</v>
      </c>
      <c r="H110" s="7"/>
      <c r="Q110" s="1" t="s">
        <v>161</v>
      </c>
      <c r="R110" s="40">
        <v>96</v>
      </c>
    </row>
    <row r="111" spans="1:18" x14ac:dyDescent="0.45">
      <c r="A111" s="1" t="s">
        <v>108</v>
      </c>
      <c r="B111" s="9">
        <v>42</v>
      </c>
      <c r="C111" s="9">
        <v>271</v>
      </c>
      <c r="D111" s="7"/>
      <c r="E111" s="1" t="s">
        <v>335</v>
      </c>
      <c r="F111" s="40">
        <v>48</v>
      </c>
      <c r="G111" s="9">
        <v>226</v>
      </c>
      <c r="H111" s="7"/>
      <c r="Q111" s="1" t="s">
        <v>80</v>
      </c>
      <c r="R111" s="40">
        <v>97</v>
      </c>
    </row>
    <row r="112" spans="1:18" x14ac:dyDescent="0.45">
      <c r="A112" s="1" t="s">
        <v>109</v>
      </c>
      <c r="B112" s="9"/>
      <c r="C112" s="9"/>
      <c r="D112" s="7"/>
      <c r="E112" s="1" t="s">
        <v>390</v>
      </c>
      <c r="F112" s="40">
        <v>48</v>
      </c>
      <c r="G112" s="9">
        <v>230</v>
      </c>
      <c r="H112" s="7"/>
      <c r="Q112" s="1"/>
      <c r="R112" s="40"/>
    </row>
    <row r="113" spans="1:18" x14ac:dyDescent="0.45">
      <c r="A113" s="1" t="s">
        <v>110</v>
      </c>
      <c r="B113" s="9"/>
      <c r="C113" s="9"/>
      <c r="D113" s="7"/>
      <c r="E113" s="1" t="s">
        <v>402</v>
      </c>
      <c r="F113" s="40">
        <v>48</v>
      </c>
      <c r="G113" s="9">
        <v>227</v>
      </c>
      <c r="H113" s="7"/>
      <c r="Q113" s="1"/>
      <c r="R113" s="40"/>
    </row>
    <row r="114" spans="1:18" x14ac:dyDescent="0.45">
      <c r="A114" s="1" t="s">
        <v>111</v>
      </c>
      <c r="B114" s="9">
        <v>39</v>
      </c>
      <c r="C114" s="9">
        <v>282</v>
      </c>
      <c r="D114" s="7"/>
      <c r="E114" s="1" t="s">
        <v>435</v>
      </c>
      <c r="F114" s="40">
        <v>48</v>
      </c>
      <c r="G114" s="9">
        <v>229</v>
      </c>
      <c r="H114" s="7"/>
      <c r="Q114" s="1"/>
      <c r="R114" s="40"/>
    </row>
    <row r="115" spans="1:18" x14ac:dyDescent="0.45">
      <c r="A115" s="1" t="s">
        <v>112</v>
      </c>
      <c r="B115" s="9">
        <v>43</v>
      </c>
      <c r="C115" s="9">
        <v>266</v>
      </c>
      <c r="D115" s="7"/>
      <c r="E115" s="1" t="s">
        <v>76</v>
      </c>
      <c r="F115" s="40">
        <v>49</v>
      </c>
      <c r="G115" s="9">
        <v>223</v>
      </c>
      <c r="H115" s="7"/>
      <c r="Q115" s="1"/>
      <c r="R115" s="40"/>
    </row>
    <row r="116" spans="1:18" x14ac:dyDescent="0.45">
      <c r="A116" s="1" t="s">
        <v>113</v>
      </c>
      <c r="B116" s="9">
        <v>26</v>
      </c>
      <c r="C116" s="9">
        <v>319</v>
      </c>
      <c r="D116" s="7"/>
      <c r="E116" s="1" t="s">
        <v>121</v>
      </c>
      <c r="F116" s="40">
        <v>49</v>
      </c>
      <c r="G116" s="9">
        <v>225</v>
      </c>
      <c r="H116" s="7"/>
      <c r="Q116" s="1"/>
      <c r="R116" s="40"/>
    </row>
    <row r="117" spans="1:18" x14ac:dyDescent="0.45">
      <c r="A117" s="1" t="s">
        <v>114</v>
      </c>
      <c r="B117" s="9">
        <v>33</v>
      </c>
      <c r="C117" s="9">
        <v>202</v>
      </c>
      <c r="D117" s="7"/>
      <c r="E117" s="1" t="s">
        <v>126</v>
      </c>
      <c r="F117" s="40">
        <v>49</v>
      </c>
      <c r="G117" s="9">
        <v>218</v>
      </c>
      <c r="H117" s="7"/>
      <c r="Q117" s="1"/>
      <c r="R117" s="40"/>
    </row>
    <row r="118" spans="1:18" x14ac:dyDescent="0.45">
      <c r="A118" s="1" t="s">
        <v>115</v>
      </c>
      <c r="B118" s="9">
        <v>28</v>
      </c>
      <c r="C118" s="9">
        <v>317</v>
      </c>
      <c r="D118" s="7"/>
      <c r="E118" s="1" t="s">
        <v>224</v>
      </c>
      <c r="F118" s="40">
        <v>49</v>
      </c>
      <c r="G118" s="9">
        <v>222</v>
      </c>
      <c r="H118" s="7"/>
      <c r="Q118" s="1"/>
      <c r="R118" s="40"/>
    </row>
    <row r="119" spans="1:18" x14ac:dyDescent="0.45">
      <c r="A119" s="1" t="s">
        <v>116</v>
      </c>
      <c r="B119" s="9"/>
      <c r="C119" s="9"/>
      <c r="D119" s="7"/>
      <c r="E119" s="1" t="s">
        <v>297</v>
      </c>
      <c r="F119" s="40">
        <v>49</v>
      </c>
      <c r="G119" s="9">
        <v>219</v>
      </c>
      <c r="H119" s="7"/>
      <c r="Q119" s="1"/>
      <c r="R119" s="40"/>
    </row>
    <row r="120" spans="1:18" x14ac:dyDescent="0.45">
      <c r="A120" s="1" t="s">
        <v>117</v>
      </c>
      <c r="B120" s="9">
        <v>21</v>
      </c>
      <c r="C120" s="9">
        <v>328</v>
      </c>
      <c r="D120" s="7"/>
      <c r="E120" s="1" t="s">
        <v>379</v>
      </c>
      <c r="F120" s="40">
        <v>49</v>
      </c>
      <c r="G120" s="9">
        <v>224</v>
      </c>
      <c r="H120" s="7"/>
      <c r="Q120" s="1"/>
      <c r="R120" s="40"/>
    </row>
    <row r="121" spans="1:18" x14ac:dyDescent="0.45">
      <c r="A121" s="1" t="s">
        <v>118</v>
      </c>
      <c r="B121" s="9">
        <v>58</v>
      </c>
      <c r="C121" s="9">
        <v>168</v>
      </c>
      <c r="D121" s="7"/>
      <c r="E121" s="1" t="s">
        <v>384</v>
      </c>
      <c r="F121" s="40">
        <v>49</v>
      </c>
      <c r="G121" s="9">
        <v>221</v>
      </c>
      <c r="H121" s="7"/>
      <c r="Q121" s="1"/>
      <c r="R121" s="40"/>
    </row>
    <row r="122" spans="1:18" x14ac:dyDescent="0.45">
      <c r="A122" s="1" t="s">
        <v>119</v>
      </c>
      <c r="B122" s="9">
        <v>43</v>
      </c>
      <c r="C122" s="9">
        <v>264</v>
      </c>
      <c r="D122" s="7"/>
      <c r="E122" s="1" t="s">
        <v>387</v>
      </c>
      <c r="F122" s="40">
        <v>49</v>
      </c>
      <c r="G122" s="9">
        <v>220</v>
      </c>
      <c r="H122" s="7"/>
      <c r="Q122" s="1"/>
      <c r="R122" s="40"/>
    </row>
    <row r="123" spans="1:18" x14ac:dyDescent="0.45">
      <c r="A123" s="1" t="s">
        <v>120</v>
      </c>
      <c r="B123" s="9">
        <v>38</v>
      </c>
      <c r="C123" s="9">
        <v>291</v>
      </c>
      <c r="D123" s="7"/>
      <c r="E123" s="1" t="s">
        <v>98</v>
      </c>
      <c r="F123" s="40">
        <v>50</v>
      </c>
      <c r="G123" s="9">
        <v>216</v>
      </c>
      <c r="H123" s="7"/>
      <c r="Q123" s="1"/>
      <c r="R123" s="40"/>
    </row>
    <row r="124" spans="1:18" x14ac:dyDescent="0.45">
      <c r="A124" s="1" t="s">
        <v>121</v>
      </c>
      <c r="B124" s="9">
        <v>49</v>
      </c>
      <c r="C124" s="9">
        <v>225</v>
      </c>
      <c r="D124" s="7"/>
      <c r="E124" s="1" t="s">
        <v>168</v>
      </c>
      <c r="F124" s="40">
        <v>50</v>
      </c>
      <c r="G124" s="9">
        <v>217</v>
      </c>
      <c r="H124" s="7"/>
      <c r="Q124" s="1"/>
      <c r="R124" s="40"/>
    </row>
    <row r="125" spans="1:18" x14ac:dyDescent="0.45">
      <c r="A125" s="1" t="s">
        <v>122</v>
      </c>
      <c r="B125" s="9">
        <v>56</v>
      </c>
      <c r="C125" s="9">
        <v>183</v>
      </c>
      <c r="D125" s="7"/>
      <c r="E125" s="1" t="s">
        <v>234</v>
      </c>
      <c r="F125" s="40">
        <v>50</v>
      </c>
      <c r="G125" s="9">
        <v>215</v>
      </c>
      <c r="H125" s="7"/>
      <c r="Q125" s="1"/>
      <c r="R125" s="40"/>
    </row>
    <row r="126" spans="1:18" x14ac:dyDescent="0.45">
      <c r="A126" s="1" t="s">
        <v>123</v>
      </c>
      <c r="B126" s="9">
        <v>64</v>
      </c>
      <c r="C126" s="9">
        <v>120</v>
      </c>
      <c r="D126" s="7"/>
      <c r="E126" s="1" t="s">
        <v>239</v>
      </c>
      <c r="F126" s="40">
        <v>50</v>
      </c>
      <c r="G126" s="9">
        <v>213</v>
      </c>
      <c r="H126" s="7"/>
      <c r="Q126" s="1"/>
      <c r="R126" s="40"/>
    </row>
    <row r="127" spans="1:18" x14ac:dyDescent="0.45">
      <c r="A127" s="1" t="s">
        <v>124</v>
      </c>
      <c r="B127" s="9">
        <v>43</v>
      </c>
      <c r="C127" s="9">
        <v>258</v>
      </c>
      <c r="D127" s="7"/>
      <c r="E127" s="1" t="s">
        <v>267</v>
      </c>
      <c r="F127" s="40">
        <v>50</v>
      </c>
      <c r="G127" s="9">
        <v>214</v>
      </c>
      <c r="H127" s="7"/>
      <c r="Q127" s="1"/>
      <c r="R127" s="40"/>
    </row>
    <row r="128" spans="1:18" x14ac:dyDescent="0.45">
      <c r="A128" s="1" t="s">
        <v>125</v>
      </c>
      <c r="B128" s="9"/>
      <c r="C128" s="9"/>
      <c r="D128" s="7"/>
      <c r="E128" s="1" t="s">
        <v>306</v>
      </c>
      <c r="F128" s="40">
        <v>50</v>
      </c>
      <c r="G128" s="9">
        <v>212</v>
      </c>
      <c r="H128" s="7"/>
      <c r="Q128" s="1"/>
      <c r="R128" s="40"/>
    </row>
    <row r="129" spans="1:18" x14ac:dyDescent="0.45">
      <c r="A129" s="1" t="s">
        <v>126</v>
      </c>
      <c r="B129" s="9">
        <v>49</v>
      </c>
      <c r="C129" s="9">
        <v>218</v>
      </c>
      <c r="D129" s="7"/>
      <c r="E129" s="1" t="s">
        <v>147</v>
      </c>
      <c r="F129" s="40">
        <v>51</v>
      </c>
      <c r="G129" s="9">
        <v>211</v>
      </c>
      <c r="H129" s="7"/>
      <c r="Q129" s="1"/>
      <c r="R129" s="40"/>
    </row>
    <row r="130" spans="1:18" x14ac:dyDescent="0.45">
      <c r="A130" s="1" t="s">
        <v>127</v>
      </c>
      <c r="B130" s="9">
        <v>39</v>
      </c>
      <c r="C130" s="9">
        <v>284</v>
      </c>
      <c r="D130" s="7"/>
      <c r="E130" s="1" t="s">
        <v>185</v>
      </c>
      <c r="F130" s="40">
        <v>51</v>
      </c>
      <c r="G130" s="9">
        <v>210</v>
      </c>
      <c r="H130" s="7"/>
      <c r="Q130" s="1"/>
      <c r="R130" s="40"/>
    </row>
    <row r="131" spans="1:18" x14ac:dyDescent="0.45">
      <c r="A131" s="1" t="s">
        <v>128</v>
      </c>
      <c r="B131" s="9">
        <v>34</v>
      </c>
      <c r="C131" s="9">
        <v>300</v>
      </c>
      <c r="D131" s="7"/>
      <c r="E131" s="1" t="s">
        <v>349</v>
      </c>
      <c r="F131" s="40">
        <v>51</v>
      </c>
      <c r="G131" s="9">
        <v>209</v>
      </c>
      <c r="H131" s="7"/>
      <c r="Q131" s="1"/>
      <c r="R131" s="40"/>
    </row>
    <row r="132" spans="1:18" x14ac:dyDescent="0.45">
      <c r="A132" s="1" t="s">
        <v>129</v>
      </c>
      <c r="B132" s="9"/>
      <c r="C132" s="9"/>
      <c r="D132" s="7"/>
      <c r="E132" s="1" t="s">
        <v>67</v>
      </c>
      <c r="F132" s="40">
        <v>52</v>
      </c>
      <c r="G132" s="9">
        <v>206</v>
      </c>
      <c r="H132" s="7"/>
      <c r="Q132" s="1"/>
      <c r="R132" s="40"/>
    </row>
    <row r="133" spans="1:18" x14ac:dyDescent="0.45">
      <c r="A133" s="1" t="s">
        <v>130</v>
      </c>
      <c r="B133" s="9"/>
      <c r="C133" s="9"/>
      <c r="D133" s="7"/>
      <c r="E133" s="1" t="s">
        <v>368</v>
      </c>
      <c r="F133" s="40">
        <v>52</v>
      </c>
      <c r="G133" s="9">
        <v>207</v>
      </c>
      <c r="H133" s="7"/>
      <c r="Q133" s="1"/>
      <c r="R133" s="40"/>
    </row>
    <row r="134" spans="1:18" x14ac:dyDescent="0.45">
      <c r="A134" s="1" t="s">
        <v>131</v>
      </c>
      <c r="B134" s="9"/>
      <c r="C134" s="9"/>
      <c r="D134" s="7"/>
      <c r="E134" s="1" t="s">
        <v>385</v>
      </c>
      <c r="F134" s="40">
        <v>52</v>
      </c>
      <c r="G134" s="9">
        <v>208</v>
      </c>
      <c r="H134" s="7"/>
      <c r="Q134" s="1"/>
      <c r="R134" s="40"/>
    </row>
    <row r="135" spans="1:18" x14ac:dyDescent="0.45">
      <c r="A135" s="1" t="s">
        <v>132</v>
      </c>
      <c r="B135" s="9">
        <v>46</v>
      </c>
      <c r="C135" s="9">
        <v>236</v>
      </c>
      <c r="D135" s="7"/>
      <c r="E135" s="1" t="s">
        <v>5</v>
      </c>
      <c r="F135" s="40">
        <v>53</v>
      </c>
      <c r="G135" s="9">
        <v>201</v>
      </c>
      <c r="H135" s="7"/>
      <c r="Q135" s="1"/>
      <c r="R135" s="40"/>
    </row>
    <row r="136" spans="1:18" x14ac:dyDescent="0.45">
      <c r="A136" s="1" t="s">
        <v>133</v>
      </c>
      <c r="B136" s="9"/>
      <c r="C136" s="9"/>
      <c r="D136" s="7"/>
      <c r="E136" s="1" t="s">
        <v>85</v>
      </c>
      <c r="F136" s="40">
        <v>53</v>
      </c>
      <c r="G136" s="9">
        <v>200</v>
      </c>
      <c r="H136" s="7"/>
      <c r="Q136" s="1"/>
      <c r="R136" s="40"/>
    </row>
    <row r="137" spans="1:18" x14ac:dyDescent="0.45">
      <c r="A137" s="1" t="s">
        <v>134</v>
      </c>
      <c r="B137" s="9">
        <v>86</v>
      </c>
      <c r="C137" s="9">
        <v>21</v>
      </c>
      <c r="D137" s="7"/>
      <c r="E137" s="1" t="s">
        <v>93</v>
      </c>
      <c r="F137" s="40">
        <v>53</v>
      </c>
      <c r="G137" s="9">
        <v>204</v>
      </c>
      <c r="H137" s="7"/>
      <c r="Q137" s="1"/>
      <c r="R137" s="40"/>
    </row>
    <row r="138" spans="1:18" x14ac:dyDescent="0.45">
      <c r="A138" s="1" t="s">
        <v>135</v>
      </c>
      <c r="B138" s="9"/>
      <c r="C138" s="9"/>
      <c r="D138" s="7"/>
      <c r="E138" s="1" t="s">
        <v>100</v>
      </c>
      <c r="F138" s="40">
        <v>53</v>
      </c>
      <c r="G138" s="9">
        <v>202</v>
      </c>
      <c r="H138" s="7"/>
      <c r="Q138" s="1"/>
      <c r="R138" s="40"/>
    </row>
    <row r="139" spans="1:18" x14ac:dyDescent="0.45">
      <c r="A139" s="1" t="s">
        <v>136</v>
      </c>
      <c r="B139" s="9">
        <v>58</v>
      </c>
      <c r="C139" s="9">
        <v>165</v>
      </c>
      <c r="D139" s="7"/>
      <c r="E139" s="1" t="s">
        <v>140</v>
      </c>
      <c r="F139" s="40">
        <v>53</v>
      </c>
      <c r="G139" s="9">
        <v>199</v>
      </c>
      <c r="H139" s="7"/>
      <c r="Q139" s="1"/>
      <c r="R139" s="40"/>
    </row>
    <row r="140" spans="1:18" x14ac:dyDescent="0.45">
      <c r="A140" s="1" t="s">
        <v>137</v>
      </c>
      <c r="B140" s="9">
        <v>58</v>
      </c>
      <c r="C140" s="9">
        <v>164</v>
      </c>
      <c r="D140" s="7"/>
      <c r="E140" s="1" t="s">
        <v>145</v>
      </c>
      <c r="F140" s="40">
        <v>53</v>
      </c>
      <c r="G140" s="9">
        <v>205</v>
      </c>
      <c r="H140" s="7"/>
      <c r="Q140" s="1"/>
      <c r="R140" s="40"/>
    </row>
    <row r="141" spans="1:18" x14ac:dyDescent="0.45">
      <c r="A141" s="1" t="s">
        <v>138</v>
      </c>
      <c r="B141" s="9">
        <v>43</v>
      </c>
      <c r="C141" s="9">
        <v>262</v>
      </c>
      <c r="D141" s="7"/>
      <c r="E141" s="1" t="s">
        <v>425</v>
      </c>
      <c r="F141" s="40">
        <v>53</v>
      </c>
      <c r="G141" s="9">
        <v>203</v>
      </c>
      <c r="H141" s="7"/>
      <c r="Q141" s="1"/>
      <c r="R141" s="40"/>
    </row>
    <row r="142" spans="1:18" x14ac:dyDescent="0.45">
      <c r="A142" s="1" t="s">
        <v>139</v>
      </c>
      <c r="B142" s="9">
        <v>29</v>
      </c>
      <c r="C142" s="9">
        <v>313</v>
      </c>
      <c r="D142" s="7"/>
      <c r="E142" s="1" t="s">
        <v>56</v>
      </c>
      <c r="F142" s="40">
        <v>54</v>
      </c>
      <c r="G142" s="9">
        <v>197</v>
      </c>
      <c r="H142" s="7"/>
      <c r="Q142" s="1"/>
      <c r="R142" s="40"/>
    </row>
    <row r="143" spans="1:18" x14ac:dyDescent="0.45">
      <c r="A143" s="1" t="s">
        <v>140</v>
      </c>
      <c r="B143" s="9">
        <v>53</v>
      </c>
      <c r="C143" s="9">
        <v>199</v>
      </c>
      <c r="D143" s="7"/>
      <c r="E143" s="1" t="s">
        <v>73</v>
      </c>
      <c r="F143" s="40">
        <v>54</v>
      </c>
      <c r="G143" s="9">
        <v>195</v>
      </c>
      <c r="H143" s="7"/>
      <c r="Q143" s="1"/>
      <c r="R143" s="40"/>
    </row>
    <row r="144" spans="1:18" x14ac:dyDescent="0.45">
      <c r="A144" s="1" t="s">
        <v>141</v>
      </c>
      <c r="B144" s="9"/>
      <c r="C144" s="9"/>
      <c r="D144" s="7"/>
      <c r="E144" s="1" t="s">
        <v>84</v>
      </c>
      <c r="F144" s="40">
        <v>54</v>
      </c>
      <c r="G144" s="9">
        <v>198</v>
      </c>
      <c r="H144" s="7"/>
      <c r="Q144" s="1"/>
      <c r="R144" s="40"/>
    </row>
    <row r="145" spans="1:18" x14ac:dyDescent="0.45">
      <c r="A145" s="1" t="s">
        <v>142</v>
      </c>
      <c r="B145" s="9">
        <v>64</v>
      </c>
      <c r="C145" s="9">
        <v>114</v>
      </c>
      <c r="D145" s="7"/>
      <c r="E145" s="1" t="s">
        <v>179</v>
      </c>
      <c r="F145" s="40">
        <v>54</v>
      </c>
      <c r="G145" s="9">
        <v>194</v>
      </c>
      <c r="H145" s="7"/>
      <c r="Q145" s="1"/>
      <c r="R145" s="40"/>
    </row>
    <row r="146" spans="1:18" x14ac:dyDescent="0.45">
      <c r="A146" s="1" t="s">
        <v>143</v>
      </c>
      <c r="B146" s="9">
        <v>92</v>
      </c>
      <c r="C146" s="9">
        <v>7</v>
      </c>
      <c r="D146" s="7"/>
      <c r="E146" s="1" t="s">
        <v>241</v>
      </c>
      <c r="F146" s="40">
        <v>54</v>
      </c>
      <c r="G146" s="9"/>
      <c r="H146" s="7"/>
      <c r="Q146" s="1"/>
      <c r="R146" s="40"/>
    </row>
    <row r="147" spans="1:18" x14ac:dyDescent="0.45">
      <c r="A147" s="1" t="s">
        <v>144</v>
      </c>
      <c r="B147" s="9"/>
      <c r="C147" s="9"/>
      <c r="D147" s="7"/>
      <c r="E147" s="1" t="s">
        <v>280</v>
      </c>
      <c r="F147" s="40">
        <v>54</v>
      </c>
      <c r="G147" s="9">
        <v>196</v>
      </c>
      <c r="H147" s="7"/>
      <c r="Q147" s="1"/>
      <c r="R147" s="40"/>
    </row>
    <row r="148" spans="1:18" x14ac:dyDescent="0.45">
      <c r="A148" s="1" t="s">
        <v>145</v>
      </c>
      <c r="B148" s="9">
        <v>53</v>
      </c>
      <c r="C148" s="9">
        <v>205</v>
      </c>
      <c r="D148" s="7"/>
      <c r="E148" s="1" t="s">
        <v>381</v>
      </c>
      <c r="F148" s="40">
        <v>54</v>
      </c>
      <c r="G148" s="9">
        <v>193</v>
      </c>
      <c r="H148" s="7"/>
      <c r="Q148" s="1"/>
      <c r="R148" s="40"/>
    </row>
    <row r="149" spans="1:18" x14ac:dyDescent="0.45">
      <c r="A149" s="1" t="s">
        <v>146</v>
      </c>
      <c r="B149" s="9">
        <v>82</v>
      </c>
      <c r="C149" s="9">
        <v>30</v>
      </c>
      <c r="D149" s="7"/>
      <c r="E149" s="1" t="s">
        <v>17</v>
      </c>
      <c r="F149" s="40">
        <v>55</v>
      </c>
      <c r="G149" s="9">
        <v>185</v>
      </c>
      <c r="H149" s="7"/>
      <c r="Q149" s="1"/>
      <c r="R149" s="40"/>
    </row>
    <row r="150" spans="1:18" x14ac:dyDescent="0.45">
      <c r="A150" s="1" t="s">
        <v>147</v>
      </c>
      <c r="B150" s="9">
        <v>51</v>
      </c>
      <c r="C150" s="9">
        <v>211</v>
      </c>
      <c r="D150" s="7"/>
      <c r="E150" s="1" t="s">
        <v>167</v>
      </c>
      <c r="F150" s="40">
        <v>55</v>
      </c>
      <c r="G150" s="9">
        <v>188</v>
      </c>
      <c r="H150" s="7"/>
      <c r="Q150" s="1"/>
      <c r="R150" s="40"/>
    </row>
    <row r="151" spans="1:18" x14ac:dyDescent="0.45">
      <c r="A151" s="1" t="s">
        <v>148</v>
      </c>
      <c r="B151" s="9">
        <v>41</v>
      </c>
      <c r="C151" s="9">
        <v>274</v>
      </c>
      <c r="D151" s="7"/>
      <c r="E151" s="1" t="s">
        <v>181</v>
      </c>
      <c r="F151" s="40">
        <v>55</v>
      </c>
      <c r="G151" s="9">
        <v>190</v>
      </c>
      <c r="H151" s="7"/>
      <c r="Q151" s="1"/>
      <c r="R151" s="40"/>
    </row>
    <row r="152" spans="1:18" x14ac:dyDescent="0.45">
      <c r="A152" s="1" t="s">
        <v>149</v>
      </c>
      <c r="B152" s="9">
        <v>84</v>
      </c>
      <c r="C152" s="9">
        <v>127</v>
      </c>
      <c r="D152" s="7"/>
      <c r="E152" s="1" t="s">
        <v>196</v>
      </c>
      <c r="F152" s="40">
        <v>55</v>
      </c>
      <c r="G152" s="9">
        <v>187</v>
      </c>
      <c r="H152" s="7"/>
      <c r="Q152" s="1"/>
      <c r="R152" s="40"/>
    </row>
    <row r="153" spans="1:18" x14ac:dyDescent="0.45">
      <c r="A153" s="1" t="s">
        <v>150</v>
      </c>
      <c r="B153" s="9">
        <v>37</v>
      </c>
      <c r="C153" s="9">
        <v>293</v>
      </c>
      <c r="D153" s="7"/>
      <c r="E153" s="1" t="s">
        <v>217</v>
      </c>
      <c r="F153" s="40">
        <v>55</v>
      </c>
      <c r="G153" s="9">
        <v>191</v>
      </c>
      <c r="H153" s="7"/>
      <c r="Q153" s="1"/>
      <c r="R153" s="40"/>
    </row>
    <row r="154" spans="1:18" x14ac:dyDescent="0.45">
      <c r="A154" s="1" t="s">
        <v>151</v>
      </c>
      <c r="B154" s="9">
        <v>42</v>
      </c>
      <c r="C154" s="9">
        <v>267</v>
      </c>
      <c r="D154" s="7"/>
      <c r="E154" s="1" t="s">
        <v>247</v>
      </c>
      <c r="F154" s="40">
        <v>55</v>
      </c>
      <c r="G154" s="9">
        <v>186</v>
      </c>
      <c r="H154" s="7"/>
      <c r="Q154" s="1"/>
      <c r="R154" s="40"/>
    </row>
    <row r="155" spans="1:18" x14ac:dyDescent="0.45">
      <c r="A155" s="1" t="s">
        <v>152</v>
      </c>
      <c r="B155" s="9">
        <v>71</v>
      </c>
      <c r="C155" s="9">
        <v>80</v>
      </c>
      <c r="D155" s="7"/>
      <c r="E155" s="1" t="s">
        <v>303</v>
      </c>
      <c r="F155" s="40">
        <v>55</v>
      </c>
      <c r="G155" s="9">
        <v>189</v>
      </c>
      <c r="H155" s="7"/>
      <c r="Q155" s="1"/>
      <c r="R155" s="40"/>
    </row>
    <row r="156" spans="1:18" x14ac:dyDescent="0.45">
      <c r="A156" s="1" t="s">
        <v>153</v>
      </c>
      <c r="B156" s="9">
        <v>74</v>
      </c>
      <c r="C156" s="9">
        <v>56</v>
      </c>
      <c r="D156" s="7"/>
      <c r="E156" s="1" t="s">
        <v>59</v>
      </c>
      <c r="F156" s="40">
        <v>56</v>
      </c>
      <c r="G156" s="9">
        <v>181</v>
      </c>
      <c r="H156" s="7"/>
      <c r="Q156" s="1"/>
      <c r="R156" s="40"/>
    </row>
    <row r="157" spans="1:18" x14ac:dyDescent="0.45">
      <c r="A157" s="1" t="s">
        <v>154</v>
      </c>
      <c r="B157" s="9"/>
      <c r="C157" s="9"/>
      <c r="D157" s="7"/>
      <c r="E157" s="1" t="s">
        <v>122</v>
      </c>
      <c r="F157" s="40">
        <v>56</v>
      </c>
      <c r="G157" s="9">
        <v>183</v>
      </c>
      <c r="H157" s="7"/>
      <c r="Q157" s="1"/>
      <c r="R157" s="40"/>
    </row>
    <row r="158" spans="1:18" x14ac:dyDescent="0.45">
      <c r="A158" s="1" t="s">
        <v>155</v>
      </c>
      <c r="B158" s="9">
        <v>60</v>
      </c>
      <c r="C158" s="9">
        <v>145</v>
      </c>
      <c r="D158" s="7"/>
      <c r="E158" s="1" t="s">
        <v>157</v>
      </c>
      <c r="F158" s="40">
        <v>56</v>
      </c>
      <c r="G158" s="9">
        <v>178</v>
      </c>
      <c r="H158" s="7"/>
      <c r="Q158" s="1"/>
      <c r="R158" s="40"/>
    </row>
    <row r="159" spans="1:18" x14ac:dyDescent="0.45">
      <c r="A159" s="1" t="s">
        <v>156</v>
      </c>
      <c r="B159" s="9">
        <v>83</v>
      </c>
      <c r="C159" s="9">
        <v>4</v>
      </c>
      <c r="D159" s="7"/>
      <c r="E159" s="1" t="s">
        <v>158</v>
      </c>
      <c r="F159" s="40">
        <v>56</v>
      </c>
      <c r="G159" s="9">
        <v>180</v>
      </c>
      <c r="H159" s="7"/>
      <c r="Q159" s="1"/>
      <c r="R159" s="40"/>
    </row>
    <row r="160" spans="1:18" x14ac:dyDescent="0.45">
      <c r="A160" s="1" t="s">
        <v>157</v>
      </c>
      <c r="B160" s="9">
        <v>56</v>
      </c>
      <c r="C160" s="9">
        <v>178</v>
      </c>
      <c r="D160" s="7"/>
      <c r="E160" s="1" t="s">
        <v>195</v>
      </c>
      <c r="F160" s="40">
        <v>56</v>
      </c>
      <c r="G160" s="9">
        <v>179</v>
      </c>
      <c r="H160" s="7"/>
      <c r="Q160" s="1"/>
      <c r="R160" s="40"/>
    </row>
    <row r="161" spans="1:18" x14ac:dyDescent="0.45">
      <c r="A161" s="1" t="s">
        <v>158</v>
      </c>
      <c r="B161" s="9">
        <v>56</v>
      </c>
      <c r="C161" s="9">
        <v>180</v>
      </c>
      <c r="D161" s="7"/>
      <c r="E161" s="1" t="s">
        <v>378</v>
      </c>
      <c r="F161" s="40">
        <v>56</v>
      </c>
      <c r="G161" s="9">
        <v>184</v>
      </c>
      <c r="H161" s="7"/>
      <c r="Q161" s="1"/>
      <c r="R161" s="40"/>
    </row>
    <row r="162" spans="1:18" x14ac:dyDescent="0.45">
      <c r="A162" s="1" t="s">
        <v>159</v>
      </c>
      <c r="B162" s="9">
        <v>16</v>
      </c>
      <c r="C162" s="9">
        <v>335</v>
      </c>
      <c r="D162" s="7"/>
      <c r="E162" s="1" t="s">
        <v>404</v>
      </c>
      <c r="F162" s="40">
        <v>56</v>
      </c>
      <c r="G162" s="9">
        <v>182</v>
      </c>
      <c r="H162" s="7"/>
      <c r="Q162" s="1"/>
      <c r="R162" s="40"/>
    </row>
    <row r="163" spans="1:18" x14ac:dyDescent="0.45">
      <c r="A163" s="1" t="s">
        <v>160</v>
      </c>
      <c r="B163" s="9"/>
      <c r="C163" s="9"/>
      <c r="D163" s="7"/>
      <c r="E163" s="1" t="s">
        <v>45</v>
      </c>
      <c r="F163" s="40">
        <v>57</v>
      </c>
      <c r="G163" s="9">
        <v>175</v>
      </c>
      <c r="H163" s="7"/>
      <c r="Q163" s="1"/>
      <c r="R163" s="40"/>
    </row>
    <row r="164" spans="1:18" x14ac:dyDescent="0.45">
      <c r="A164" s="1" t="s">
        <v>161</v>
      </c>
      <c r="B164" s="9">
        <v>96</v>
      </c>
      <c r="C164" s="9">
        <v>2</v>
      </c>
      <c r="D164" s="7"/>
      <c r="E164" s="1" t="s">
        <v>52</v>
      </c>
      <c r="F164" s="40">
        <v>57</v>
      </c>
      <c r="G164" s="9">
        <v>171</v>
      </c>
      <c r="H164" s="7"/>
      <c r="Q164" s="1"/>
      <c r="R164" s="40"/>
    </row>
    <row r="165" spans="1:18" x14ac:dyDescent="0.45">
      <c r="A165" s="1" t="s">
        <v>162</v>
      </c>
      <c r="B165" s="9">
        <v>93</v>
      </c>
      <c r="C165" s="9">
        <v>3</v>
      </c>
      <c r="D165" s="7"/>
      <c r="E165" s="1" t="s">
        <v>53</v>
      </c>
      <c r="F165" s="40">
        <v>57</v>
      </c>
      <c r="G165" s="9">
        <v>171</v>
      </c>
      <c r="H165" s="7"/>
      <c r="Q165" s="1"/>
      <c r="R165" s="40"/>
    </row>
    <row r="166" spans="1:18" x14ac:dyDescent="0.45">
      <c r="A166" s="1" t="s">
        <v>163</v>
      </c>
      <c r="B166" s="9">
        <v>76</v>
      </c>
      <c r="C166" s="9">
        <v>43</v>
      </c>
      <c r="D166" s="7"/>
      <c r="E166" s="1" t="s">
        <v>218</v>
      </c>
      <c r="F166" s="40">
        <v>57</v>
      </c>
      <c r="G166" s="9">
        <v>174</v>
      </c>
      <c r="H166" s="7"/>
      <c r="Q166" s="1"/>
      <c r="R166" s="40"/>
    </row>
    <row r="167" spans="1:18" x14ac:dyDescent="0.45">
      <c r="A167" s="1" t="s">
        <v>164</v>
      </c>
      <c r="B167" s="9"/>
      <c r="C167" s="9"/>
      <c r="D167" s="7"/>
      <c r="E167" s="1" t="s">
        <v>220</v>
      </c>
      <c r="F167" s="40">
        <v>57</v>
      </c>
      <c r="G167" s="9">
        <v>170</v>
      </c>
      <c r="H167" s="7"/>
      <c r="Q167" s="1"/>
      <c r="R167" s="40"/>
    </row>
    <row r="168" spans="1:18" x14ac:dyDescent="0.45">
      <c r="A168" s="1" t="s">
        <v>165</v>
      </c>
      <c r="B168" s="9">
        <v>79</v>
      </c>
      <c r="C168" s="9">
        <v>39</v>
      </c>
      <c r="D168" s="7"/>
      <c r="E168" s="1" t="s">
        <v>230</v>
      </c>
      <c r="F168" s="40">
        <v>57</v>
      </c>
      <c r="G168" s="9">
        <v>176</v>
      </c>
      <c r="H168" s="7"/>
      <c r="Q168" s="1"/>
      <c r="R168" s="40"/>
    </row>
    <row r="169" spans="1:18" x14ac:dyDescent="0.45">
      <c r="A169" s="1" t="s">
        <v>166</v>
      </c>
      <c r="B169" s="9">
        <v>72</v>
      </c>
      <c r="C169" s="9">
        <v>69</v>
      </c>
      <c r="D169" s="7"/>
      <c r="E169" s="1" t="s">
        <v>334</v>
      </c>
      <c r="F169" s="40">
        <v>57</v>
      </c>
      <c r="G169" s="9">
        <v>177</v>
      </c>
      <c r="H169" s="7"/>
      <c r="Q169" s="1"/>
      <c r="R169" s="40"/>
    </row>
    <row r="170" spans="1:18" x14ac:dyDescent="0.45">
      <c r="A170" s="1" t="s">
        <v>167</v>
      </c>
      <c r="B170" s="9">
        <v>55</v>
      </c>
      <c r="C170" s="9">
        <v>188</v>
      </c>
      <c r="D170" s="7"/>
      <c r="E170" s="1" t="s">
        <v>410</v>
      </c>
      <c r="F170" s="40">
        <v>57</v>
      </c>
      <c r="G170" s="9">
        <v>172</v>
      </c>
      <c r="H170" s="7"/>
      <c r="Q170" s="1"/>
      <c r="R170" s="40"/>
    </row>
    <row r="171" spans="1:18" x14ac:dyDescent="0.45">
      <c r="A171" s="1" t="s">
        <v>168</v>
      </c>
      <c r="B171" s="9">
        <v>50</v>
      </c>
      <c r="C171" s="9">
        <v>217</v>
      </c>
      <c r="D171" s="7"/>
      <c r="E171" s="1" t="s">
        <v>2</v>
      </c>
      <c r="F171" s="40">
        <v>58</v>
      </c>
      <c r="G171" s="9">
        <v>163</v>
      </c>
      <c r="H171" s="7"/>
      <c r="Q171" s="1"/>
      <c r="R171" s="40"/>
    </row>
    <row r="172" spans="1:18" x14ac:dyDescent="0.45">
      <c r="A172" s="1" t="s">
        <v>169</v>
      </c>
      <c r="B172" s="9">
        <v>38</v>
      </c>
      <c r="C172" s="9">
        <v>289</v>
      </c>
      <c r="D172" s="7"/>
      <c r="E172" s="1" t="s">
        <v>49</v>
      </c>
      <c r="F172" s="40">
        <v>58</v>
      </c>
      <c r="G172" s="9">
        <v>168</v>
      </c>
      <c r="H172" s="7"/>
      <c r="Q172" s="1"/>
      <c r="R172" s="40"/>
    </row>
    <row r="173" spans="1:18" x14ac:dyDescent="0.45">
      <c r="A173" s="1" t="s">
        <v>170</v>
      </c>
      <c r="B173" s="9">
        <v>73</v>
      </c>
      <c r="C173" s="9">
        <v>40</v>
      </c>
      <c r="D173" s="7"/>
      <c r="E173" s="1" t="s">
        <v>61</v>
      </c>
      <c r="F173" s="40">
        <v>58</v>
      </c>
      <c r="G173" s="9">
        <v>167</v>
      </c>
      <c r="H173" s="7"/>
      <c r="Q173" s="1"/>
      <c r="R173" s="40"/>
    </row>
    <row r="174" spans="1:18" x14ac:dyDescent="0.45">
      <c r="A174" s="1" t="s">
        <v>171</v>
      </c>
      <c r="B174" s="9"/>
      <c r="C174" s="9"/>
      <c r="D174" s="7"/>
      <c r="E174" s="1" t="s">
        <v>118</v>
      </c>
      <c r="F174" s="40">
        <v>58</v>
      </c>
      <c r="G174" s="9">
        <v>168</v>
      </c>
      <c r="H174" s="7"/>
      <c r="Q174" s="1"/>
      <c r="R174" s="40"/>
    </row>
    <row r="175" spans="1:18" x14ac:dyDescent="0.45">
      <c r="A175" s="1" t="s">
        <v>172</v>
      </c>
      <c r="B175" s="9"/>
      <c r="C175" s="9"/>
      <c r="D175" s="7"/>
      <c r="E175" s="1" t="s">
        <v>136</v>
      </c>
      <c r="F175" s="40">
        <v>58</v>
      </c>
      <c r="G175" s="9">
        <v>165</v>
      </c>
      <c r="H175" s="7"/>
      <c r="Q175" s="1"/>
      <c r="R175" s="40"/>
    </row>
    <row r="176" spans="1:18" x14ac:dyDescent="0.45">
      <c r="A176" s="1" t="s">
        <v>173</v>
      </c>
      <c r="B176" s="9"/>
      <c r="C176" s="9"/>
      <c r="D176" s="7"/>
      <c r="E176" s="1" t="s">
        <v>137</v>
      </c>
      <c r="F176" s="40">
        <v>58</v>
      </c>
      <c r="G176" s="9">
        <v>164</v>
      </c>
      <c r="H176" s="7"/>
      <c r="Q176" s="1"/>
      <c r="R176" s="40"/>
    </row>
    <row r="177" spans="1:18" x14ac:dyDescent="0.45">
      <c r="A177" s="1" t="s">
        <v>174</v>
      </c>
      <c r="B177" s="9">
        <v>64</v>
      </c>
      <c r="C177" s="9">
        <v>121</v>
      </c>
      <c r="D177" s="7"/>
      <c r="E177" s="1" t="s">
        <v>272</v>
      </c>
      <c r="F177" s="40">
        <v>58</v>
      </c>
      <c r="G177" s="9">
        <v>166</v>
      </c>
      <c r="H177" s="7"/>
      <c r="Q177" s="1"/>
      <c r="R177" s="40"/>
    </row>
    <row r="178" spans="1:18" x14ac:dyDescent="0.45">
      <c r="A178" s="1" t="s">
        <v>175</v>
      </c>
      <c r="B178" s="9"/>
      <c r="C178" s="9"/>
      <c r="D178" s="7"/>
      <c r="E178" s="1" t="s">
        <v>375</v>
      </c>
      <c r="F178" s="40">
        <v>58</v>
      </c>
      <c r="G178" s="9">
        <v>162</v>
      </c>
      <c r="H178" s="7"/>
      <c r="Q178" s="1"/>
      <c r="R178" s="40"/>
    </row>
    <row r="179" spans="1:18" x14ac:dyDescent="0.45">
      <c r="A179" s="1" t="s">
        <v>176</v>
      </c>
      <c r="B179" s="9">
        <v>78</v>
      </c>
      <c r="C179" s="9">
        <v>44</v>
      </c>
      <c r="D179" s="7"/>
      <c r="E179" s="1" t="s">
        <v>405</v>
      </c>
      <c r="F179" s="40">
        <v>58</v>
      </c>
      <c r="G179" s="9">
        <v>169</v>
      </c>
      <c r="H179" s="7"/>
      <c r="Q179" s="1"/>
      <c r="R179" s="40"/>
    </row>
    <row r="180" spans="1:18" x14ac:dyDescent="0.45">
      <c r="A180" s="1" t="s">
        <v>177</v>
      </c>
      <c r="B180" s="9">
        <v>65</v>
      </c>
      <c r="C180" s="9">
        <v>112</v>
      </c>
      <c r="D180" s="7"/>
      <c r="E180" s="1" t="s">
        <v>20</v>
      </c>
      <c r="F180" s="40">
        <v>59</v>
      </c>
      <c r="G180" s="9">
        <v>158</v>
      </c>
      <c r="H180" s="7"/>
      <c r="Q180" s="1"/>
      <c r="R180" s="40"/>
    </row>
    <row r="181" spans="1:18" x14ac:dyDescent="0.45">
      <c r="A181" s="1" t="s">
        <v>178</v>
      </c>
      <c r="B181" s="9">
        <v>59</v>
      </c>
      <c r="C181" s="9">
        <v>149</v>
      </c>
      <c r="D181" s="7"/>
      <c r="E181" s="1" t="s">
        <v>38</v>
      </c>
      <c r="F181" s="40">
        <v>59</v>
      </c>
      <c r="G181" s="9">
        <v>150</v>
      </c>
      <c r="H181" s="7"/>
      <c r="Q181" s="1"/>
      <c r="R181" s="40"/>
    </row>
    <row r="182" spans="1:18" x14ac:dyDescent="0.45">
      <c r="A182" s="1" t="s">
        <v>179</v>
      </c>
      <c r="B182" s="9">
        <v>54</v>
      </c>
      <c r="C182" s="9">
        <v>194</v>
      </c>
      <c r="D182" s="7"/>
      <c r="E182" s="1" t="s">
        <v>39</v>
      </c>
      <c r="F182" s="40">
        <v>59</v>
      </c>
      <c r="G182" s="9">
        <v>150</v>
      </c>
      <c r="H182" s="7"/>
      <c r="Q182" s="1"/>
      <c r="R182" s="40"/>
    </row>
    <row r="183" spans="1:18" x14ac:dyDescent="0.45">
      <c r="A183" s="1" t="s">
        <v>180</v>
      </c>
      <c r="B183" s="9">
        <v>47</v>
      </c>
      <c r="C183" s="9">
        <v>233</v>
      </c>
      <c r="D183" s="7"/>
      <c r="E183" s="1" t="s">
        <v>43</v>
      </c>
      <c r="F183" s="40">
        <v>59</v>
      </c>
      <c r="G183" s="9">
        <v>155</v>
      </c>
      <c r="H183" s="7"/>
      <c r="Q183" s="1"/>
      <c r="R183" s="40"/>
    </row>
    <row r="184" spans="1:18" x14ac:dyDescent="0.45">
      <c r="A184" s="1" t="s">
        <v>181</v>
      </c>
      <c r="B184" s="9">
        <v>55</v>
      </c>
      <c r="C184" s="9">
        <v>190</v>
      </c>
      <c r="D184" s="7"/>
      <c r="E184" s="1" t="s">
        <v>66</v>
      </c>
      <c r="F184" s="40">
        <v>59</v>
      </c>
      <c r="G184" s="9">
        <v>156</v>
      </c>
      <c r="H184" s="7"/>
      <c r="Q184" s="1"/>
      <c r="R184" s="40"/>
    </row>
    <row r="185" spans="1:18" x14ac:dyDescent="0.45">
      <c r="A185" s="1" t="s">
        <v>182</v>
      </c>
      <c r="B185" s="9"/>
      <c r="C185" s="9"/>
      <c r="D185" s="7"/>
      <c r="E185" s="1" t="s">
        <v>71</v>
      </c>
      <c r="F185" s="40">
        <v>59</v>
      </c>
      <c r="G185" s="9">
        <v>160</v>
      </c>
      <c r="H185" s="7"/>
      <c r="Q185" s="1"/>
      <c r="R185" s="40"/>
    </row>
    <row r="186" spans="1:18" x14ac:dyDescent="0.45">
      <c r="A186" s="1" t="s">
        <v>183</v>
      </c>
      <c r="B186" s="9"/>
      <c r="C186" s="9"/>
      <c r="D186" s="7"/>
      <c r="E186" s="1" t="s">
        <v>72</v>
      </c>
      <c r="F186" s="40">
        <v>59</v>
      </c>
      <c r="G186" s="9">
        <v>159</v>
      </c>
      <c r="H186" s="7"/>
      <c r="Q186" s="1"/>
      <c r="R186" s="40"/>
    </row>
    <row r="187" spans="1:18" x14ac:dyDescent="0.45">
      <c r="A187" s="1" t="s">
        <v>184</v>
      </c>
      <c r="B187" s="9"/>
      <c r="C187" s="9"/>
      <c r="D187" s="7"/>
      <c r="E187" s="1" t="s">
        <v>178</v>
      </c>
      <c r="F187" s="40">
        <v>59</v>
      </c>
      <c r="G187" s="9">
        <v>149</v>
      </c>
      <c r="H187" s="7"/>
      <c r="Q187" s="1"/>
      <c r="R187" s="40"/>
    </row>
    <row r="188" spans="1:18" x14ac:dyDescent="0.45">
      <c r="A188" s="1" t="s">
        <v>185</v>
      </c>
      <c r="B188" s="9">
        <v>51</v>
      </c>
      <c r="C188" s="9">
        <v>210</v>
      </c>
      <c r="D188" s="7"/>
      <c r="E188" s="1" t="s">
        <v>228</v>
      </c>
      <c r="F188" s="40">
        <v>59</v>
      </c>
      <c r="G188" s="9">
        <v>154</v>
      </c>
      <c r="H188" s="7"/>
      <c r="Q188" s="1"/>
      <c r="R188" s="40"/>
    </row>
    <row r="189" spans="1:18" x14ac:dyDescent="0.45">
      <c r="A189" s="1" t="s">
        <v>186</v>
      </c>
      <c r="B189" s="9">
        <v>44</v>
      </c>
      <c r="C189" s="9">
        <v>249</v>
      </c>
      <c r="D189" s="7"/>
      <c r="E189" s="1" t="s">
        <v>315</v>
      </c>
      <c r="F189" s="40">
        <v>59</v>
      </c>
      <c r="G189" s="9">
        <v>151</v>
      </c>
      <c r="H189" s="7"/>
      <c r="Q189" s="1"/>
      <c r="R189" s="40"/>
    </row>
    <row r="190" spans="1:18" x14ac:dyDescent="0.45">
      <c r="A190" s="1" t="s">
        <v>187</v>
      </c>
      <c r="B190" s="9">
        <v>69</v>
      </c>
      <c r="C190" s="9">
        <v>93</v>
      </c>
      <c r="D190" s="7"/>
      <c r="E190" s="1" t="s">
        <v>316</v>
      </c>
      <c r="F190" s="40">
        <v>59</v>
      </c>
      <c r="G190" s="9">
        <v>157</v>
      </c>
      <c r="H190" s="7"/>
      <c r="Q190" s="1"/>
      <c r="R190" s="40"/>
    </row>
    <row r="191" spans="1:18" x14ac:dyDescent="0.45">
      <c r="A191" s="1" t="s">
        <v>188</v>
      </c>
      <c r="B191" s="9">
        <v>67</v>
      </c>
      <c r="C191" s="9">
        <v>100</v>
      </c>
      <c r="D191" s="7"/>
      <c r="E191" s="1" t="s">
        <v>360</v>
      </c>
      <c r="F191" s="40">
        <v>59</v>
      </c>
      <c r="G191" s="9">
        <v>153</v>
      </c>
      <c r="H191" s="7"/>
      <c r="Q191" s="1"/>
      <c r="R191" s="40"/>
    </row>
    <row r="192" spans="1:18" x14ac:dyDescent="0.45">
      <c r="A192" s="1" t="s">
        <v>189</v>
      </c>
      <c r="B192" s="9">
        <v>43</v>
      </c>
      <c r="C192" s="9">
        <v>260</v>
      </c>
      <c r="D192" s="7"/>
      <c r="E192" s="1" t="s">
        <v>1</v>
      </c>
      <c r="F192" s="40">
        <v>60</v>
      </c>
      <c r="G192" s="9">
        <v>143</v>
      </c>
      <c r="H192" s="7"/>
      <c r="Q192" s="1"/>
      <c r="R192" s="40"/>
    </row>
    <row r="193" spans="1:18" x14ac:dyDescent="0.45">
      <c r="A193" s="1" t="s">
        <v>190</v>
      </c>
      <c r="B193" s="9"/>
      <c r="C193" s="9"/>
      <c r="D193" s="7"/>
      <c r="E193" s="1" t="s">
        <v>9</v>
      </c>
      <c r="F193" s="40">
        <v>60</v>
      </c>
      <c r="G193" s="9">
        <v>148</v>
      </c>
      <c r="H193" s="7"/>
      <c r="Q193" s="1"/>
      <c r="R193" s="40"/>
    </row>
    <row r="194" spans="1:18" x14ac:dyDescent="0.45">
      <c r="A194" s="1" t="s">
        <v>191</v>
      </c>
      <c r="B194" s="9">
        <v>46</v>
      </c>
      <c r="C194" s="9">
        <v>240</v>
      </c>
      <c r="D194" s="7"/>
      <c r="E194" s="1" t="s">
        <v>155</v>
      </c>
      <c r="F194" s="40">
        <v>60</v>
      </c>
      <c r="G194" s="9">
        <v>145</v>
      </c>
      <c r="H194" s="7"/>
      <c r="Q194" s="1"/>
      <c r="R194" s="40"/>
    </row>
    <row r="195" spans="1:18" x14ac:dyDescent="0.45">
      <c r="A195" s="1" t="s">
        <v>192</v>
      </c>
      <c r="B195" s="9">
        <v>85</v>
      </c>
      <c r="C195" s="9">
        <v>24</v>
      </c>
      <c r="D195" s="7"/>
      <c r="E195" s="1" t="s">
        <v>287</v>
      </c>
      <c r="F195" s="40">
        <v>60</v>
      </c>
      <c r="G195" s="9">
        <v>147</v>
      </c>
      <c r="H195" s="7"/>
      <c r="Q195" s="1"/>
      <c r="R195" s="40"/>
    </row>
    <row r="196" spans="1:18" x14ac:dyDescent="0.45">
      <c r="A196" s="1" t="s">
        <v>193</v>
      </c>
      <c r="B196" s="9">
        <v>83</v>
      </c>
      <c r="C196" s="9">
        <v>29</v>
      </c>
      <c r="D196" s="7"/>
      <c r="E196" s="1" t="s">
        <v>301</v>
      </c>
      <c r="F196" s="40">
        <v>60</v>
      </c>
      <c r="G196" s="9">
        <v>46</v>
      </c>
      <c r="H196" s="7"/>
      <c r="Q196" s="1"/>
      <c r="R196" s="40"/>
    </row>
    <row r="197" spans="1:18" x14ac:dyDescent="0.45">
      <c r="A197" s="1" t="s">
        <v>194</v>
      </c>
      <c r="B197" s="9"/>
      <c r="C197" s="9"/>
      <c r="D197" s="7"/>
      <c r="E197" s="1" t="s">
        <v>331</v>
      </c>
      <c r="F197" s="40">
        <v>60</v>
      </c>
      <c r="G197" s="9">
        <v>144</v>
      </c>
      <c r="H197" s="7"/>
      <c r="Q197" s="1"/>
      <c r="R197" s="40"/>
    </row>
    <row r="198" spans="1:18" x14ac:dyDescent="0.45">
      <c r="A198" s="1" t="s">
        <v>195</v>
      </c>
      <c r="B198" s="9">
        <v>56</v>
      </c>
      <c r="C198" s="9">
        <v>179</v>
      </c>
      <c r="D198" s="7"/>
      <c r="E198" s="1" t="s">
        <v>27</v>
      </c>
      <c r="F198" s="40">
        <v>61</v>
      </c>
      <c r="G198" s="9">
        <v>142</v>
      </c>
      <c r="H198" s="7"/>
      <c r="Q198" s="1"/>
      <c r="R198" s="40"/>
    </row>
    <row r="199" spans="1:18" x14ac:dyDescent="0.45">
      <c r="A199" s="1" t="s">
        <v>196</v>
      </c>
      <c r="B199" s="9">
        <v>55</v>
      </c>
      <c r="C199" s="9">
        <v>187</v>
      </c>
      <c r="D199" s="7"/>
      <c r="E199" s="1" t="s">
        <v>30</v>
      </c>
      <c r="F199" s="40">
        <v>61</v>
      </c>
      <c r="G199" s="9">
        <v>140</v>
      </c>
      <c r="H199" s="7"/>
      <c r="Q199" s="1"/>
      <c r="R199" s="40"/>
    </row>
    <row r="200" spans="1:18" x14ac:dyDescent="0.45">
      <c r="A200" s="1" t="s">
        <v>197</v>
      </c>
      <c r="B200" s="9">
        <v>64</v>
      </c>
      <c r="C200" s="9">
        <v>116</v>
      </c>
      <c r="D200" s="7"/>
      <c r="E200" s="1" t="s">
        <v>35</v>
      </c>
      <c r="F200" s="40">
        <v>61</v>
      </c>
      <c r="G200" s="9">
        <v>139</v>
      </c>
      <c r="H200" s="7"/>
      <c r="Q200" s="1"/>
      <c r="R200" s="40"/>
    </row>
    <row r="201" spans="1:18" x14ac:dyDescent="0.45">
      <c r="A201" s="1" t="s">
        <v>198</v>
      </c>
      <c r="B201" s="9">
        <v>64</v>
      </c>
      <c r="C201" s="9">
        <v>118</v>
      </c>
      <c r="D201" s="7"/>
      <c r="E201" s="1" t="s">
        <v>51</v>
      </c>
      <c r="F201" s="40">
        <v>61</v>
      </c>
      <c r="G201" s="9">
        <v>138</v>
      </c>
      <c r="H201" s="7"/>
      <c r="Q201" s="1"/>
      <c r="R201" s="40"/>
    </row>
    <row r="202" spans="1:18" x14ac:dyDescent="0.45">
      <c r="A202" s="1" t="s">
        <v>199</v>
      </c>
      <c r="B202" s="9">
        <v>68</v>
      </c>
      <c r="C202" s="9">
        <v>99</v>
      </c>
      <c r="D202" s="7"/>
      <c r="E202" s="1" t="s">
        <v>54</v>
      </c>
      <c r="F202" s="40">
        <v>61</v>
      </c>
      <c r="G202" s="9">
        <v>136</v>
      </c>
      <c r="H202" s="7"/>
      <c r="Q202" s="1"/>
      <c r="R202" s="40"/>
    </row>
    <row r="203" spans="1:18" x14ac:dyDescent="0.45">
      <c r="A203" s="1" t="s">
        <v>200</v>
      </c>
      <c r="B203" s="9">
        <v>73</v>
      </c>
      <c r="C203" s="9">
        <v>57</v>
      </c>
      <c r="D203" s="7"/>
      <c r="E203" s="1" t="s">
        <v>295</v>
      </c>
      <c r="F203" s="40">
        <v>61</v>
      </c>
      <c r="G203" s="9">
        <v>137</v>
      </c>
      <c r="H203" s="7"/>
      <c r="Q203" s="1"/>
      <c r="R203" s="40"/>
    </row>
    <row r="204" spans="1:18" x14ac:dyDescent="0.45">
      <c r="A204" s="1" t="s">
        <v>201</v>
      </c>
      <c r="B204" s="9"/>
      <c r="C204" s="9"/>
      <c r="D204" s="7"/>
      <c r="E204" s="1" t="s">
        <v>429</v>
      </c>
      <c r="F204" s="40">
        <v>61</v>
      </c>
      <c r="G204" s="9">
        <v>141</v>
      </c>
      <c r="H204" s="7"/>
      <c r="Q204" s="1"/>
      <c r="R204" s="40"/>
    </row>
    <row r="205" spans="1:18" x14ac:dyDescent="0.45">
      <c r="A205" s="1" t="s">
        <v>202</v>
      </c>
      <c r="B205" s="9"/>
      <c r="C205" s="9"/>
      <c r="D205" s="7"/>
      <c r="E205" s="1" t="s">
        <v>104</v>
      </c>
      <c r="F205" s="40">
        <v>62</v>
      </c>
      <c r="G205" s="9">
        <v>135</v>
      </c>
      <c r="H205" s="7"/>
      <c r="Q205" s="1"/>
      <c r="R205" s="40"/>
    </row>
    <row r="206" spans="1:18" x14ac:dyDescent="0.45">
      <c r="A206" s="1" t="s">
        <v>203</v>
      </c>
      <c r="B206" s="9">
        <v>41</v>
      </c>
      <c r="C206" s="9">
        <v>275</v>
      </c>
      <c r="D206" s="7"/>
      <c r="E206" s="1" t="s">
        <v>205</v>
      </c>
      <c r="F206" s="40">
        <v>62</v>
      </c>
      <c r="G206" s="9">
        <v>130</v>
      </c>
      <c r="H206" s="7"/>
      <c r="Q206" s="1"/>
      <c r="R206" s="40"/>
    </row>
    <row r="207" spans="1:18" x14ac:dyDescent="0.45">
      <c r="A207" s="1" t="s">
        <v>204</v>
      </c>
      <c r="B207" s="9">
        <v>74</v>
      </c>
      <c r="C207" s="9">
        <v>55</v>
      </c>
      <c r="D207" s="7"/>
      <c r="E207" s="1" t="s">
        <v>209</v>
      </c>
      <c r="F207" s="40">
        <v>62</v>
      </c>
      <c r="G207" s="9">
        <v>133</v>
      </c>
      <c r="H207" s="7"/>
      <c r="Q207" s="1"/>
      <c r="R207" s="40"/>
    </row>
    <row r="208" spans="1:18" x14ac:dyDescent="0.45">
      <c r="A208" s="1" t="s">
        <v>205</v>
      </c>
      <c r="B208" s="9">
        <v>62</v>
      </c>
      <c r="C208" s="9">
        <v>130</v>
      </c>
      <c r="D208" s="7"/>
      <c r="E208" s="1" t="s">
        <v>248</v>
      </c>
      <c r="F208" s="40">
        <v>62</v>
      </c>
      <c r="G208" s="9">
        <v>131</v>
      </c>
      <c r="H208" s="7"/>
      <c r="Q208" s="1"/>
      <c r="R208" s="40"/>
    </row>
    <row r="209" spans="1:18" x14ac:dyDescent="0.45">
      <c r="A209" s="1" t="s">
        <v>206</v>
      </c>
      <c r="B209" s="9"/>
      <c r="C209" s="9"/>
      <c r="D209" s="7"/>
      <c r="E209" s="1" t="s">
        <v>286</v>
      </c>
      <c r="F209" s="40">
        <v>62</v>
      </c>
      <c r="G209" s="9">
        <v>134</v>
      </c>
      <c r="H209" s="7"/>
      <c r="Q209" s="1"/>
      <c r="R209" s="40"/>
    </row>
    <row r="210" spans="1:18" x14ac:dyDescent="0.45">
      <c r="A210" s="1" t="s">
        <v>207</v>
      </c>
      <c r="B210" s="9">
        <v>71</v>
      </c>
      <c r="C210" s="9">
        <v>77</v>
      </c>
      <c r="D210" s="7"/>
      <c r="E210" s="1" t="s">
        <v>305</v>
      </c>
      <c r="F210" s="40">
        <v>62</v>
      </c>
      <c r="G210" s="9">
        <v>129</v>
      </c>
      <c r="H210" s="7"/>
      <c r="Q210" s="1"/>
      <c r="R210" s="40"/>
    </row>
    <row r="211" spans="1:18" x14ac:dyDescent="0.45">
      <c r="A211" s="1" t="s">
        <v>208</v>
      </c>
      <c r="B211" s="9">
        <v>64</v>
      </c>
      <c r="C211" s="9">
        <v>117</v>
      </c>
      <c r="D211" s="7"/>
      <c r="E211" s="1" t="s">
        <v>338</v>
      </c>
      <c r="F211" s="40">
        <v>62</v>
      </c>
      <c r="G211" s="9">
        <v>132</v>
      </c>
      <c r="H211" s="7"/>
      <c r="Q211" s="1"/>
      <c r="R211" s="40"/>
    </row>
    <row r="212" spans="1:18" x14ac:dyDescent="0.45">
      <c r="A212" s="1" t="s">
        <v>209</v>
      </c>
      <c r="B212" s="9">
        <v>62</v>
      </c>
      <c r="C212" s="9">
        <v>133</v>
      </c>
      <c r="D212" s="7"/>
      <c r="E212" s="1" t="s">
        <v>16</v>
      </c>
      <c r="F212" s="40">
        <v>63</v>
      </c>
      <c r="G212" s="9">
        <v>122</v>
      </c>
      <c r="H212" s="7"/>
      <c r="Q212" s="1"/>
      <c r="R212" s="40"/>
    </row>
    <row r="213" spans="1:18" x14ac:dyDescent="0.45">
      <c r="A213" s="1" t="s">
        <v>210</v>
      </c>
      <c r="B213" s="9">
        <v>16</v>
      </c>
      <c r="C213" s="9">
        <v>336</v>
      </c>
      <c r="D213" s="7"/>
      <c r="E213" s="1" t="s">
        <v>46</v>
      </c>
      <c r="F213" s="40">
        <v>63</v>
      </c>
      <c r="G213" s="9">
        <v>127</v>
      </c>
      <c r="H213" s="7"/>
      <c r="Q213" s="1"/>
      <c r="R213" s="40"/>
    </row>
    <row r="214" spans="1:18" x14ac:dyDescent="0.45">
      <c r="A214" s="1" t="s">
        <v>211</v>
      </c>
      <c r="B214" s="9">
        <v>21</v>
      </c>
      <c r="C214" s="9">
        <v>327</v>
      </c>
      <c r="D214" s="7"/>
      <c r="E214" s="1" t="s">
        <v>58</v>
      </c>
      <c r="F214" s="40">
        <v>63</v>
      </c>
      <c r="G214" s="9">
        <v>126</v>
      </c>
      <c r="H214" s="7"/>
      <c r="Q214" s="1"/>
      <c r="R214" s="40"/>
    </row>
    <row r="215" spans="1:18" x14ac:dyDescent="0.45">
      <c r="A215" s="1" t="s">
        <v>212</v>
      </c>
      <c r="B215" s="9">
        <v>13</v>
      </c>
      <c r="C215" s="9">
        <v>340</v>
      </c>
      <c r="D215" s="7"/>
      <c r="E215" s="1" t="s">
        <v>302</v>
      </c>
      <c r="F215" s="40">
        <v>63</v>
      </c>
      <c r="G215" s="9">
        <v>124</v>
      </c>
      <c r="H215" s="7"/>
      <c r="Q215" s="1"/>
      <c r="R215" s="40"/>
    </row>
    <row r="216" spans="1:18" x14ac:dyDescent="0.45">
      <c r="A216" s="1" t="s">
        <v>213</v>
      </c>
      <c r="B216" s="9"/>
      <c r="C216" s="9"/>
      <c r="D216" s="7"/>
      <c r="E216" s="1" t="s">
        <v>333</v>
      </c>
      <c r="F216" s="40">
        <v>63</v>
      </c>
      <c r="G216" s="9">
        <v>123</v>
      </c>
      <c r="H216" s="7"/>
      <c r="Q216" s="1"/>
      <c r="R216" s="40"/>
    </row>
    <row r="217" spans="1:18" x14ac:dyDescent="0.45">
      <c r="A217" s="1" t="s">
        <v>214</v>
      </c>
      <c r="B217" s="9">
        <v>43</v>
      </c>
      <c r="C217" s="9">
        <v>252</v>
      </c>
      <c r="D217" s="7"/>
      <c r="E217" s="1" t="s">
        <v>409</v>
      </c>
      <c r="F217" s="40">
        <v>63</v>
      </c>
      <c r="G217" s="9">
        <v>128</v>
      </c>
      <c r="H217" s="7"/>
      <c r="Q217" s="1"/>
      <c r="R217" s="40"/>
    </row>
    <row r="218" spans="1:18" x14ac:dyDescent="0.45">
      <c r="A218" s="1" t="s">
        <v>215</v>
      </c>
      <c r="B218" s="9">
        <v>45</v>
      </c>
      <c r="C218" s="9">
        <v>242</v>
      </c>
      <c r="D218" s="7"/>
      <c r="E218" s="1" t="s">
        <v>34</v>
      </c>
      <c r="F218" s="40">
        <v>64</v>
      </c>
      <c r="G218" s="9">
        <v>119</v>
      </c>
      <c r="H218" s="7"/>
      <c r="Q218" s="1"/>
      <c r="R218" s="40"/>
    </row>
    <row r="219" spans="1:18" x14ac:dyDescent="0.45">
      <c r="A219" s="1" t="s">
        <v>216</v>
      </c>
      <c r="B219" s="9">
        <v>42</v>
      </c>
      <c r="C219" s="9">
        <v>269</v>
      </c>
      <c r="D219" s="7"/>
      <c r="E219" s="1" t="s">
        <v>123</v>
      </c>
      <c r="F219" s="40">
        <v>64</v>
      </c>
      <c r="G219" s="9">
        <v>120</v>
      </c>
      <c r="H219" s="7"/>
      <c r="Q219" s="1"/>
      <c r="R219" s="40"/>
    </row>
    <row r="220" spans="1:18" x14ac:dyDescent="0.45">
      <c r="A220" s="1" t="s">
        <v>217</v>
      </c>
      <c r="B220" s="9">
        <v>55</v>
      </c>
      <c r="C220" s="9">
        <v>191</v>
      </c>
      <c r="D220" s="7"/>
      <c r="E220" s="1" t="s">
        <v>142</v>
      </c>
      <c r="F220" s="40">
        <v>64</v>
      </c>
      <c r="G220" s="9">
        <v>114</v>
      </c>
      <c r="H220" s="7"/>
      <c r="Q220" s="1"/>
      <c r="R220" s="40"/>
    </row>
    <row r="221" spans="1:18" x14ac:dyDescent="0.45">
      <c r="A221" s="1" t="s">
        <v>218</v>
      </c>
      <c r="B221" s="9">
        <v>57</v>
      </c>
      <c r="C221" s="9">
        <v>174</v>
      </c>
      <c r="D221" s="7"/>
      <c r="E221" s="1" t="s">
        <v>174</v>
      </c>
      <c r="F221" s="40">
        <v>64</v>
      </c>
      <c r="G221" s="9">
        <v>121</v>
      </c>
      <c r="H221" s="7"/>
      <c r="Q221" s="1"/>
      <c r="R221" s="40"/>
    </row>
    <row r="222" spans="1:18" x14ac:dyDescent="0.45">
      <c r="A222" s="1" t="s">
        <v>219</v>
      </c>
      <c r="B222" s="9"/>
      <c r="C222" s="9"/>
      <c r="D222" s="7"/>
      <c r="E222" s="1" t="s">
        <v>197</v>
      </c>
      <c r="F222" s="40">
        <v>64</v>
      </c>
      <c r="G222" s="9">
        <v>116</v>
      </c>
      <c r="H222" s="7"/>
      <c r="Q222" s="1"/>
      <c r="R222" s="40"/>
    </row>
    <row r="223" spans="1:18" x14ac:dyDescent="0.45">
      <c r="A223" s="1" t="s">
        <v>220</v>
      </c>
      <c r="B223" s="9">
        <v>57</v>
      </c>
      <c r="C223" s="9">
        <v>170</v>
      </c>
      <c r="D223" s="7"/>
      <c r="E223" s="1" t="s">
        <v>198</v>
      </c>
      <c r="F223" s="40">
        <v>64</v>
      </c>
      <c r="G223" s="9">
        <v>118</v>
      </c>
      <c r="H223" s="7"/>
      <c r="Q223" s="1"/>
      <c r="R223" s="40"/>
    </row>
    <row r="224" spans="1:18" x14ac:dyDescent="0.45">
      <c r="A224" s="1" t="s">
        <v>221</v>
      </c>
      <c r="B224" s="9">
        <v>82</v>
      </c>
      <c r="C224" s="9">
        <v>32</v>
      </c>
      <c r="D224" s="7"/>
      <c r="E224" s="1" t="s">
        <v>208</v>
      </c>
      <c r="F224" s="40">
        <v>64</v>
      </c>
      <c r="G224" s="9">
        <v>117</v>
      </c>
      <c r="H224" s="7"/>
      <c r="Q224" s="1"/>
      <c r="R224" s="40"/>
    </row>
    <row r="225" spans="1:18" x14ac:dyDescent="0.45">
      <c r="A225" s="1" t="s">
        <v>222</v>
      </c>
      <c r="B225" s="9">
        <v>71</v>
      </c>
      <c r="C225" s="9">
        <v>75</v>
      </c>
      <c r="D225" s="7"/>
      <c r="E225" s="1" t="s">
        <v>269</v>
      </c>
      <c r="F225" s="40">
        <v>64</v>
      </c>
      <c r="G225" s="9">
        <v>113</v>
      </c>
      <c r="H225" s="7"/>
      <c r="Q225" s="1"/>
      <c r="R225" s="40"/>
    </row>
    <row r="226" spans="1:18" x14ac:dyDescent="0.45">
      <c r="A226" s="1" t="s">
        <v>223</v>
      </c>
      <c r="B226" s="9">
        <v>71</v>
      </c>
      <c r="C226" s="9">
        <v>71</v>
      </c>
      <c r="D226" s="7"/>
      <c r="E226" s="1" t="s">
        <v>422</v>
      </c>
      <c r="F226" s="40">
        <v>64</v>
      </c>
      <c r="G226" s="9">
        <v>115</v>
      </c>
      <c r="H226" s="7"/>
      <c r="Q226" s="1"/>
      <c r="R226" s="40"/>
    </row>
    <row r="227" spans="1:18" x14ac:dyDescent="0.45">
      <c r="A227" s="1" t="s">
        <v>224</v>
      </c>
      <c r="B227" s="9">
        <v>49</v>
      </c>
      <c r="C227" s="9">
        <v>222</v>
      </c>
      <c r="D227" s="7"/>
      <c r="E227" s="1" t="s">
        <v>55</v>
      </c>
      <c r="F227" s="40">
        <v>65</v>
      </c>
      <c r="G227" s="9">
        <v>111</v>
      </c>
      <c r="H227" s="7"/>
      <c r="Q227" s="1"/>
      <c r="R227" s="40"/>
    </row>
    <row r="228" spans="1:18" x14ac:dyDescent="0.45">
      <c r="A228" s="1" t="s">
        <v>225</v>
      </c>
      <c r="B228" s="9">
        <v>45</v>
      </c>
      <c r="C228" s="9">
        <v>242</v>
      </c>
      <c r="D228" s="7"/>
      <c r="E228" s="1" t="s">
        <v>177</v>
      </c>
      <c r="F228" s="40">
        <v>65</v>
      </c>
      <c r="G228" s="9">
        <v>112</v>
      </c>
      <c r="H228" s="7"/>
      <c r="Q228" s="1"/>
      <c r="R228" s="40"/>
    </row>
    <row r="229" spans="1:18" x14ac:dyDescent="0.45">
      <c r="A229" s="1" t="s">
        <v>226</v>
      </c>
      <c r="B229" s="9">
        <v>43</v>
      </c>
      <c r="C229" s="9">
        <v>263</v>
      </c>
      <c r="D229" s="7"/>
      <c r="E229" s="1" t="s">
        <v>64</v>
      </c>
      <c r="F229" s="40">
        <v>66</v>
      </c>
      <c r="G229" s="9">
        <v>107</v>
      </c>
      <c r="H229" s="7"/>
      <c r="Q229" s="1"/>
      <c r="R229" s="40"/>
    </row>
    <row r="230" spans="1:18" x14ac:dyDescent="0.45">
      <c r="A230" s="1" t="s">
        <v>227</v>
      </c>
      <c r="B230" s="9">
        <v>38</v>
      </c>
      <c r="C230" s="9">
        <v>290</v>
      </c>
      <c r="D230" s="7"/>
      <c r="E230" s="1" t="s">
        <v>75</v>
      </c>
      <c r="F230" s="40">
        <v>66</v>
      </c>
      <c r="G230" s="9">
        <v>104</v>
      </c>
      <c r="H230" s="7"/>
      <c r="Q230" s="1"/>
      <c r="R230" s="40"/>
    </row>
    <row r="231" spans="1:18" x14ac:dyDescent="0.45">
      <c r="A231" s="1" t="s">
        <v>228</v>
      </c>
      <c r="B231" s="9">
        <v>59</v>
      </c>
      <c r="C231" s="9">
        <v>154</v>
      </c>
      <c r="D231" s="7"/>
      <c r="E231" s="1" t="s">
        <v>91</v>
      </c>
      <c r="F231" s="40">
        <v>66</v>
      </c>
      <c r="G231" s="9">
        <v>106</v>
      </c>
      <c r="H231" s="7"/>
      <c r="Q231" s="1"/>
      <c r="R231" s="40"/>
    </row>
    <row r="232" spans="1:18" x14ac:dyDescent="0.45">
      <c r="A232" s="1" t="s">
        <v>229</v>
      </c>
      <c r="B232" s="9">
        <v>70</v>
      </c>
      <c r="C232" s="9">
        <v>83</v>
      </c>
      <c r="D232" s="7"/>
      <c r="E232" s="1" t="s">
        <v>92</v>
      </c>
      <c r="F232" s="40">
        <v>66</v>
      </c>
      <c r="G232" s="9">
        <v>103</v>
      </c>
      <c r="H232" s="7"/>
      <c r="Q232" s="1"/>
      <c r="R232" s="40"/>
    </row>
    <row r="233" spans="1:18" x14ac:dyDescent="0.45">
      <c r="A233" s="1" t="s">
        <v>230</v>
      </c>
      <c r="B233" s="9">
        <v>57</v>
      </c>
      <c r="C233" s="9">
        <v>176</v>
      </c>
      <c r="D233" s="7"/>
      <c r="E233" s="1" t="s">
        <v>273</v>
      </c>
      <c r="F233" s="40">
        <v>66</v>
      </c>
      <c r="G233" s="9">
        <v>102</v>
      </c>
      <c r="H233" s="7"/>
      <c r="Q233" s="1"/>
      <c r="R233" s="40"/>
    </row>
    <row r="234" spans="1:18" x14ac:dyDescent="0.45">
      <c r="A234" s="1" t="s">
        <v>231</v>
      </c>
      <c r="B234" s="9"/>
      <c r="C234" s="9"/>
      <c r="D234" s="7"/>
      <c r="E234" s="1" t="s">
        <v>279</v>
      </c>
      <c r="F234" s="40">
        <v>66</v>
      </c>
      <c r="G234" s="9">
        <v>109</v>
      </c>
      <c r="H234" s="7"/>
      <c r="Q234" s="1"/>
      <c r="R234" s="40"/>
    </row>
    <row r="235" spans="1:18" x14ac:dyDescent="0.45">
      <c r="A235" s="1" t="s">
        <v>232</v>
      </c>
      <c r="B235" s="9">
        <v>71</v>
      </c>
      <c r="C235" s="9">
        <v>79</v>
      </c>
      <c r="D235" s="7"/>
      <c r="E235" s="1" t="s">
        <v>365</v>
      </c>
      <c r="F235" s="40">
        <v>66</v>
      </c>
      <c r="G235" s="9">
        <v>110</v>
      </c>
      <c r="H235" s="7"/>
      <c r="Q235" s="1"/>
      <c r="R235" s="40"/>
    </row>
    <row r="236" spans="1:18" x14ac:dyDescent="0.45">
      <c r="A236" s="1" t="s">
        <v>233</v>
      </c>
      <c r="B236" s="9">
        <v>23</v>
      </c>
      <c r="C236" s="9"/>
      <c r="D236" s="7"/>
      <c r="E236" s="1" t="s">
        <v>366</v>
      </c>
      <c r="F236" s="40">
        <v>66</v>
      </c>
      <c r="G236" s="9">
        <v>108</v>
      </c>
      <c r="H236" s="7"/>
      <c r="Q236" s="1"/>
      <c r="R236" s="40"/>
    </row>
    <row r="237" spans="1:18" x14ac:dyDescent="0.45">
      <c r="A237" s="1" t="s">
        <v>234</v>
      </c>
      <c r="B237" s="9">
        <v>50</v>
      </c>
      <c r="C237" s="9">
        <v>215</v>
      </c>
      <c r="D237" s="7"/>
      <c r="E237" s="1" t="s">
        <v>380</v>
      </c>
      <c r="F237" s="40">
        <v>66</v>
      </c>
      <c r="G237" s="9">
        <v>105</v>
      </c>
      <c r="H237" s="7"/>
      <c r="Q237" s="1"/>
      <c r="R237" s="40"/>
    </row>
    <row r="238" spans="1:18" x14ac:dyDescent="0.45">
      <c r="A238" s="1" t="s">
        <v>235</v>
      </c>
      <c r="B238" s="9"/>
      <c r="C238" s="9"/>
      <c r="D238" s="7"/>
      <c r="E238" s="1" t="s">
        <v>89</v>
      </c>
      <c r="F238" s="40">
        <v>67</v>
      </c>
      <c r="G238" s="9">
        <v>101</v>
      </c>
      <c r="H238" s="7"/>
      <c r="Q238" s="1"/>
      <c r="R238" s="40"/>
    </row>
    <row r="239" spans="1:18" x14ac:dyDescent="0.45">
      <c r="A239" s="1" t="s">
        <v>236</v>
      </c>
      <c r="B239" s="9">
        <v>38</v>
      </c>
      <c r="C239" s="9">
        <v>287</v>
      </c>
      <c r="D239" s="7"/>
      <c r="E239" s="1" t="s">
        <v>188</v>
      </c>
      <c r="F239" s="40">
        <v>67</v>
      </c>
      <c r="G239" s="9">
        <v>100</v>
      </c>
      <c r="H239" s="7"/>
      <c r="Q239" s="1"/>
      <c r="R239" s="40"/>
    </row>
    <row r="240" spans="1:18" x14ac:dyDescent="0.45">
      <c r="A240" s="1" t="s">
        <v>237</v>
      </c>
      <c r="B240" s="9">
        <v>12</v>
      </c>
      <c r="C240" s="9">
        <v>343</v>
      </c>
      <c r="D240" s="7"/>
      <c r="E240" s="1" t="s">
        <v>15</v>
      </c>
      <c r="F240" s="40">
        <v>68</v>
      </c>
      <c r="G240" s="9">
        <v>96</v>
      </c>
      <c r="H240" s="7"/>
      <c r="Q240" s="1"/>
      <c r="R240" s="40"/>
    </row>
    <row r="241" spans="1:18" x14ac:dyDescent="0.45">
      <c r="A241" s="1" t="s">
        <v>238</v>
      </c>
      <c r="B241" s="9"/>
      <c r="C241" s="9"/>
      <c r="D241" s="7"/>
      <c r="E241" s="1" t="s">
        <v>199</v>
      </c>
      <c r="F241" s="40">
        <v>68</v>
      </c>
      <c r="G241" s="9">
        <v>99</v>
      </c>
      <c r="H241" s="7"/>
      <c r="Q241" s="1"/>
      <c r="R241" s="40"/>
    </row>
    <row r="242" spans="1:18" x14ac:dyDescent="0.45">
      <c r="A242" s="1" t="s">
        <v>239</v>
      </c>
      <c r="B242" s="9">
        <v>50</v>
      </c>
      <c r="C242" s="9">
        <v>213</v>
      </c>
      <c r="D242" s="7"/>
      <c r="E242" s="1" t="s">
        <v>262</v>
      </c>
      <c r="F242" s="40">
        <v>68</v>
      </c>
      <c r="G242" s="9">
        <v>95</v>
      </c>
      <c r="H242" s="7"/>
      <c r="Q242" s="1"/>
      <c r="R242" s="40"/>
    </row>
    <row r="243" spans="1:18" x14ac:dyDescent="0.45">
      <c r="A243" s="1" t="s">
        <v>240</v>
      </c>
      <c r="B243" s="9">
        <v>38</v>
      </c>
      <c r="C243" s="9">
        <v>292</v>
      </c>
      <c r="D243" s="7"/>
      <c r="E243" s="1" t="s">
        <v>345</v>
      </c>
      <c r="F243" s="40">
        <v>68</v>
      </c>
      <c r="G243" s="9">
        <v>91</v>
      </c>
      <c r="H243" s="7"/>
      <c r="Q243" s="1"/>
      <c r="R243" s="40"/>
    </row>
    <row r="244" spans="1:18" x14ac:dyDescent="0.45">
      <c r="A244" s="1" t="s">
        <v>241</v>
      </c>
      <c r="B244" s="9">
        <v>54</v>
      </c>
      <c r="C244" s="9"/>
      <c r="D244" s="7"/>
      <c r="E244" s="1" t="s">
        <v>399</v>
      </c>
      <c r="F244" s="40">
        <v>68</v>
      </c>
      <c r="G244" s="9">
        <v>98</v>
      </c>
      <c r="H244" s="7"/>
      <c r="Q244" s="1"/>
      <c r="R244" s="40"/>
    </row>
    <row r="245" spans="1:18" x14ac:dyDescent="0.45">
      <c r="A245" s="1" t="s">
        <v>242</v>
      </c>
      <c r="B245" s="9">
        <v>34</v>
      </c>
      <c r="C245" s="9">
        <v>301</v>
      </c>
      <c r="D245" s="7"/>
      <c r="E245" s="1" t="s">
        <v>6</v>
      </c>
      <c r="F245" s="40">
        <v>69</v>
      </c>
      <c r="G245" s="9">
        <v>94</v>
      </c>
      <c r="H245" s="7"/>
      <c r="Q245" s="1"/>
      <c r="R245" s="40"/>
    </row>
    <row r="246" spans="1:18" x14ac:dyDescent="0.45">
      <c r="A246" s="1" t="s">
        <v>243</v>
      </c>
      <c r="B246" s="9">
        <v>19</v>
      </c>
      <c r="C246" s="9">
        <v>329</v>
      </c>
      <c r="D246" s="7"/>
      <c r="E246" s="1" t="s">
        <v>99</v>
      </c>
      <c r="F246" s="40">
        <v>69</v>
      </c>
      <c r="G246" s="9">
        <v>90</v>
      </c>
      <c r="H246" s="7"/>
      <c r="Q246" s="1"/>
      <c r="R246" s="40"/>
    </row>
    <row r="247" spans="1:18" x14ac:dyDescent="0.45">
      <c r="A247" s="1" t="s">
        <v>244</v>
      </c>
      <c r="B247" s="9"/>
      <c r="C247" s="9"/>
      <c r="D247" s="7"/>
      <c r="E247" s="1" t="s">
        <v>187</v>
      </c>
      <c r="F247" s="40">
        <v>69</v>
      </c>
      <c r="G247" s="9">
        <v>93</v>
      </c>
      <c r="H247" s="7"/>
      <c r="Q247" s="1"/>
      <c r="R247" s="40"/>
    </row>
    <row r="248" spans="1:18" x14ac:dyDescent="0.45">
      <c r="A248" s="1" t="s">
        <v>245</v>
      </c>
      <c r="B248" s="9">
        <v>13</v>
      </c>
      <c r="C248" s="9">
        <v>342</v>
      </c>
      <c r="D248" s="7"/>
      <c r="E248" s="1" t="s">
        <v>271</v>
      </c>
      <c r="F248" s="40">
        <v>69</v>
      </c>
      <c r="G248" s="9">
        <v>91</v>
      </c>
      <c r="H248" s="7"/>
      <c r="Q248" s="1"/>
      <c r="R248" s="40"/>
    </row>
    <row r="249" spans="1:18" x14ac:dyDescent="0.45">
      <c r="A249" s="1" t="s">
        <v>246</v>
      </c>
      <c r="B249" s="9"/>
      <c r="C249" s="9"/>
      <c r="D249" s="7"/>
      <c r="E249" s="1" t="s">
        <v>374</v>
      </c>
      <c r="F249" s="40">
        <v>69</v>
      </c>
      <c r="G249" s="9">
        <v>89</v>
      </c>
      <c r="H249" s="7"/>
      <c r="Q249" s="1"/>
      <c r="R249" s="40"/>
    </row>
    <row r="250" spans="1:18" x14ac:dyDescent="0.45">
      <c r="A250" s="1" t="s">
        <v>247</v>
      </c>
      <c r="B250" s="9">
        <v>55</v>
      </c>
      <c r="C250" s="9">
        <v>186</v>
      </c>
      <c r="D250" s="7"/>
      <c r="E250" s="1" t="s">
        <v>416</v>
      </c>
      <c r="F250" s="40">
        <v>69</v>
      </c>
      <c r="G250" s="10">
        <v>92</v>
      </c>
      <c r="H250" s="7"/>
      <c r="Q250" s="1"/>
      <c r="R250" s="40"/>
    </row>
    <row r="251" spans="1:18" x14ac:dyDescent="0.45">
      <c r="A251" s="1" t="s">
        <v>248</v>
      </c>
      <c r="B251" s="9">
        <v>62</v>
      </c>
      <c r="C251" s="9">
        <v>131</v>
      </c>
      <c r="D251" s="7"/>
      <c r="E251" s="1" t="s">
        <v>69</v>
      </c>
      <c r="F251" s="40">
        <v>70</v>
      </c>
      <c r="G251" s="9">
        <v>86</v>
      </c>
      <c r="H251" s="7"/>
      <c r="Q251" s="1"/>
      <c r="R251" s="40"/>
    </row>
    <row r="252" spans="1:18" x14ac:dyDescent="0.45">
      <c r="A252" s="1" t="s">
        <v>249</v>
      </c>
      <c r="B252" s="9"/>
      <c r="C252" s="9"/>
      <c r="D252" s="7"/>
      <c r="E252" s="1" t="s">
        <v>90</v>
      </c>
      <c r="F252" s="40">
        <v>70</v>
      </c>
      <c r="G252" s="9">
        <v>84</v>
      </c>
      <c r="H252" s="7"/>
      <c r="Q252" s="1"/>
      <c r="R252" s="40"/>
    </row>
    <row r="253" spans="1:18" x14ac:dyDescent="0.45">
      <c r="A253" s="1" t="s">
        <v>250</v>
      </c>
      <c r="B253" s="9">
        <v>80</v>
      </c>
      <c r="C253" s="9">
        <v>37</v>
      </c>
      <c r="D253" s="7"/>
      <c r="E253" s="1" t="s">
        <v>229</v>
      </c>
      <c r="F253" s="40">
        <v>70</v>
      </c>
      <c r="G253" s="9">
        <v>83</v>
      </c>
      <c r="H253" s="7"/>
      <c r="Q253" s="1"/>
      <c r="R253" s="40"/>
    </row>
    <row r="254" spans="1:18" x14ac:dyDescent="0.45">
      <c r="A254" s="1" t="s">
        <v>251</v>
      </c>
      <c r="B254" s="9">
        <v>77</v>
      </c>
      <c r="C254" s="9">
        <v>42</v>
      </c>
      <c r="D254" s="7"/>
      <c r="E254" s="1" t="s">
        <v>252</v>
      </c>
      <c r="F254" s="40">
        <v>70</v>
      </c>
      <c r="G254" s="9">
        <v>85</v>
      </c>
      <c r="H254" s="7"/>
      <c r="Q254" s="1"/>
      <c r="R254" s="40"/>
    </row>
    <row r="255" spans="1:18" x14ac:dyDescent="0.45">
      <c r="A255" s="1" t="s">
        <v>252</v>
      </c>
      <c r="B255" s="9">
        <v>70</v>
      </c>
      <c r="C255" s="9">
        <v>85</v>
      </c>
      <c r="D255" s="7"/>
      <c r="E255" s="1" t="s">
        <v>294</v>
      </c>
      <c r="F255" s="40">
        <v>70</v>
      </c>
      <c r="G255" s="9">
        <v>82</v>
      </c>
      <c r="H255" s="7"/>
      <c r="Q255" s="1"/>
      <c r="R255" s="40"/>
    </row>
    <row r="256" spans="1:18" x14ac:dyDescent="0.45">
      <c r="A256" s="1" t="s">
        <v>253</v>
      </c>
      <c r="B256" s="9"/>
      <c r="C256" s="9"/>
      <c r="D256" s="7"/>
      <c r="E256" s="1" t="s">
        <v>313</v>
      </c>
      <c r="F256" s="40">
        <v>70</v>
      </c>
      <c r="G256" s="9">
        <v>87</v>
      </c>
      <c r="H256" s="7"/>
      <c r="Q256" s="1"/>
      <c r="R256" s="40"/>
    </row>
    <row r="257" spans="1:18" x14ac:dyDescent="0.45">
      <c r="A257" s="1" t="s">
        <v>254</v>
      </c>
      <c r="B257" s="9">
        <v>33</v>
      </c>
      <c r="C257" s="9">
        <v>303</v>
      </c>
      <c r="D257" s="7"/>
      <c r="E257" s="1" t="s">
        <v>94</v>
      </c>
      <c r="F257" s="40">
        <v>71</v>
      </c>
      <c r="G257" s="9">
        <v>72</v>
      </c>
      <c r="H257" s="7"/>
      <c r="Q257" s="1"/>
      <c r="R257" s="40"/>
    </row>
    <row r="258" spans="1:18" x14ac:dyDescent="0.45">
      <c r="A258" s="1" t="s">
        <v>255</v>
      </c>
      <c r="B258" s="9">
        <v>73</v>
      </c>
      <c r="C258" s="9">
        <v>58</v>
      </c>
      <c r="D258" s="7"/>
      <c r="E258" s="1" t="s">
        <v>103</v>
      </c>
      <c r="F258" s="40">
        <v>71</v>
      </c>
      <c r="G258" s="9">
        <v>78</v>
      </c>
      <c r="H258" s="7"/>
      <c r="Q258" s="1"/>
      <c r="R258" s="40"/>
    </row>
    <row r="259" spans="1:18" x14ac:dyDescent="0.45">
      <c r="A259" s="1" t="s">
        <v>256</v>
      </c>
      <c r="B259" s="9"/>
      <c r="C259" s="9"/>
      <c r="D259" s="7"/>
      <c r="E259" s="1" t="s">
        <v>152</v>
      </c>
      <c r="F259" s="40">
        <v>71</v>
      </c>
      <c r="G259" s="9">
        <v>80</v>
      </c>
      <c r="H259" s="7"/>
      <c r="Q259" s="1"/>
      <c r="R259" s="40"/>
    </row>
    <row r="260" spans="1:18" x14ac:dyDescent="0.45">
      <c r="A260" s="1" t="s">
        <v>257</v>
      </c>
      <c r="B260" s="9">
        <v>39</v>
      </c>
      <c r="C260" s="9">
        <v>281</v>
      </c>
      <c r="D260" s="7"/>
      <c r="E260" s="1" t="s">
        <v>207</v>
      </c>
      <c r="F260" s="40">
        <v>71</v>
      </c>
      <c r="G260" s="9">
        <v>77</v>
      </c>
      <c r="H260" s="7"/>
      <c r="Q260" s="1"/>
      <c r="R260" s="40"/>
    </row>
    <row r="261" spans="1:18" x14ac:dyDescent="0.45">
      <c r="A261" s="1" t="s">
        <v>258</v>
      </c>
      <c r="B261" s="9">
        <v>93</v>
      </c>
      <c r="C261" s="9">
        <v>4</v>
      </c>
      <c r="D261" s="7"/>
      <c r="E261" s="1" t="s">
        <v>222</v>
      </c>
      <c r="F261" s="40">
        <v>71</v>
      </c>
      <c r="G261" s="9">
        <v>75</v>
      </c>
      <c r="H261" s="7"/>
      <c r="Q261" s="1"/>
      <c r="R261" s="40"/>
    </row>
    <row r="262" spans="1:18" x14ac:dyDescent="0.45">
      <c r="A262" s="1" t="s">
        <v>259</v>
      </c>
      <c r="B262" s="9">
        <v>33</v>
      </c>
      <c r="C262" s="9"/>
      <c r="D262" s="7"/>
      <c r="E262" s="1" t="s">
        <v>223</v>
      </c>
      <c r="F262" s="40">
        <v>71</v>
      </c>
      <c r="G262" s="9">
        <v>71</v>
      </c>
      <c r="H262" s="7"/>
      <c r="Q262" s="1"/>
      <c r="R262" s="40"/>
    </row>
    <row r="263" spans="1:18" x14ac:dyDescent="0.45">
      <c r="A263" s="1" t="s">
        <v>260</v>
      </c>
      <c r="B263" s="9"/>
      <c r="C263" s="9"/>
      <c r="D263" s="7"/>
      <c r="E263" s="1" t="s">
        <v>232</v>
      </c>
      <c r="F263" s="40">
        <v>71</v>
      </c>
      <c r="G263" s="9">
        <v>79</v>
      </c>
      <c r="H263" s="7"/>
      <c r="Q263" s="1"/>
      <c r="R263" s="40"/>
    </row>
    <row r="264" spans="1:18" x14ac:dyDescent="0.45">
      <c r="A264" s="1" t="s">
        <v>261</v>
      </c>
      <c r="B264" s="9">
        <v>24</v>
      </c>
      <c r="C264" s="9"/>
      <c r="D264" s="7"/>
      <c r="E264" s="1" t="s">
        <v>276</v>
      </c>
      <c r="F264" s="40">
        <v>71</v>
      </c>
      <c r="G264" s="9">
        <v>74</v>
      </c>
      <c r="H264" s="7"/>
      <c r="Q264" s="1"/>
      <c r="R264" s="40"/>
    </row>
    <row r="265" spans="1:18" x14ac:dyDescent="0.45">
      <c r="A265" s="1" t="s">
        <v>262</v>
      </c>
      <c r="B265" s="9">
        <v>68</v>
      </c>
      <c r="C265" s="9">
        <v>95</v>
      </c>
      <c r="D265" s="7"/>
      <c r="E265" s="1" t="s">
        <v>288</v>
      </c>
      <c r="F265" s="40">
        <v>71</v>
      </c>
      <c r="G265" s="9">
        <v>73</v>
      </c>
      <c r="H265" s="7"/>
      <c r="Q265" s="1"/>
      <c r="R265" s="40"/>
    </row>
    <row r="266" spans="1:18" x14ac:dyDescent="0.45">
      <c r="A266" s="1" t="s">
        <v>263</v>
      </c>
      <c r="B266" s="9"/>
      <c r="C266" s="9"/>
      <c r="D266" s="7"/>
      <c r="E266" s="1" t="s">
        <v>377</v>
      </c>
      <c r="F266" s="40">
        <v>71</v>
      </c>
      <c r="G266" s="9">
        <v>76</v>
      </c>
      <c r="H266" s="7"/>
      <c r="Q266" s="1"/>
      <c r="R266" s="40"/>
    </row>
    <row r="267" spans="1:18" x14ac:dyDescent="0.45">
      <c r="A267" s="1" t="s">
        <v>264</v>
      </c>
      <c r="B267" s="9"/>
      <c r="C267" s="9"/>
      <c r="D267" s="7"/>
      <c r="E267" s="1" t="s">
        <v>428</v>
      </c>
      <c r="F267" s="40">
        <v>71</v>
      </c>
      <c r="G267" s="9">
        <v>81</v>
      </c>
      <c r="H267" s="7"/>
      <c r="Q267" s="1"/>
      <c r="R267" s="40"/>
    </row>
    <row r="268" spans="1:18" x14ac:dyDescent="0.45">
      <c r="A268" s="1" t="s">
        <v>265</v>
      </c>
      <c r="B268" s="9"/>
      <c r="C268" s="9"/>
      <c r="D268" s="7"/>
      <c r="E268" s="1" t="s">
        <v>78</v>
      </c>
      <c r="F268" s="40">
        <v>72</v>
      </c>
      <c r="G268" s="9">
        <v>68</v>
      </c>
      <c r="H268" s="7"/>
      <c r="Q268" s="1"/>
      <c r="R268" s="40"/>
    </row>
    <row r="269" spans="1:18" x14ac:dyDescent="0.45">
      <c r="A269" s="1" t="s">
        <v>266</v>
      </c>
      <c r="B269" s="9">
        <v>80</v>
      </c>
      <c r="C269" s="9">
        <v>36</v>
      </c>
      <c r="D269" s="7"/>
      <c r="E269" s="1" t="s">
        <v>166</v>
      </c>
      <c r="F269" s="40">
        <v>72</v>
      </c>
      <c r="G269" s="9">
        <v>69</v>
      </c>
      <c r="H269" s="7"/>
      <c r="Q269" s="1"/>
      <c r="R269" s="40"/>
    </row>
    <row r="270" spans="1:18" x14ac:dyDescent="0.45">
      <c r="A270" s="1" t="s">
        <v>267</v>
      </c>
      <c r="B270" s="9">
        <v>50</v>
      </c>
      <c r="C270" s="9">
        <v>214</v>
      </c>
      <c r="D270" s="7"/>
      <c r="E270" s="1" t="s">
        <v>309</v>
      </c>
      <c r="F270" s="40">
        <v>72</v>
      </c>
      <c r="G270" s="9">
        <v>65</v>
      </c>
      <c r="H270" s="7"/>
      <c r="Q270" s="1"/>
      <c r="R270" s="40"/>
    </row>
    <row r="271" spans="1:18" x14ac:dyDescent="0.45">
      <c r="A271" s="1" t="s">
        <v>268</v>
      </c>
      <c r="B271" s="9"/>
      <c r="C271" s="9"/>
      <c r="D271" s="7"/>
      <c r="E271" s="1" t="s">
        <v>44</v>
      </c>
      <c r="F271" s="40">
        <v>73</v>
      </c>
      <c r="G271" s="9">
        <v>63</v>
      </c>
      <c r="H271" s="7"/>
      <c r="Q271" s="1"/>
      <c r="R271" s="40"/>
    </row>
    <row r="272" spans="1:18" x14ac:dyDescent="0.45">
      <c r="A272" s="1" t="s">
        <v>269</v>
      </c>
      <c r="B272" s="9">
        <v>64</v>
      </c>
      <c r="C272" s="9">
        <v>113</v>
      </c>
      <c r="D272" s="7"/>
      <c r="E272" s="1" t="s">
        <v>87</v>
      </c>
      <c r="F272" s="40">
        <v>73</v>
      </c>
      <c r="G272" s="9">
        <v>62</v>
      </c>
      <c r="H272" s="7"/>
      <c r="Q272" s="1"/>
      <c r="R272" s="40"/>
    </row>
    <row r="273" spans="1:18" x14ac:dyDescent="0.45">
      <c r="A273" s="1" t="s">
        <v>270</v>
      </c>
      <c r="B273" s="9"/>
      <c r="C273" s="9"/>
      <c r="D273" s="7"/>
      <c r="E273" s="1" t="s">
        <v>170</v>
      </c>
      <c r="F273" s="40">
        <v>73</v>
      </c>
      <c r="G273" s="9">
        <v>40</v>
      </c>
      <c r="H273" s="7"/>
      <c r="Q273" s="1"/>
      <c r="R273" s="40"/>
    </row>
    <row r="274" spans="1:18" x14ac:dyDescent="0.45">
      <c r="A274" s="1" t="s">
        <v>271</v>
      </c>
      <c r="B274" s="9">
        <v>69</v>
      </c>
      <c r="C274" s="9">
        <v>91</v>
      </c>
      <c r="D274" s="7"/>
      <c r="E274" s="1" t="s">
        <v>200</v>
      </c>
      <c r="F274" s="40">
        <v>73</v>
      </c>
      <c r="G274" s="9">
        <v>57</v>
      </c>
      <c r="H274" s="7"/>
      <c r="Q274" s="1"/>
      <c r="R274" s="40"/>
    </row>
    <row r="275" spans="1:18" x14ac:dyDescent="0.45">
      <c r="A275" s="1" t="s">
        <v>272</v>
      </c>
      <c r="B275" s="9">
        <v>58</v>
      </c>
      <c r="C275" s="9">
        <v>166</v>
      </c>
      <c r="D275" s="7"/>
      <c r="E275" s="1" t="s">
        <v>255</v>
      </c>
      <c r="F275" s="40">
        <v>73</v>
      </c>
      <c r="G275" s="9">
        <v>58</v>
      </c>
      <c r="H275" s="7"/>
      <c r="Q275" s="1"/>
      <c r="R275" s="40"/>
    </row>
    <row r="276" spans="1:18" x14ac:dyDescent="0.45">
      <c r="A276" s="1" t="s">
        <v>273</v>
      </c>
      <c r="B276" s="9">
        <v>66</v>
      </c>
      <c r="C276" s="9">
        <v>102</v>
      </c>
      <c r="D276" s="7"/>
      <c r="E276" s="1" t="s">
        <v>304</v>
      </c>
      <c r="F276" s="40">
        <v>73</v>
      </c>
      <c r="G276" s="9">
        <v>59</v>
      </c>
      <c r="H276" s="7"/>
      <c r="Q276" s="1"/>
      <c r="R276" s="40"/>
    </row>
    <row r="277" spans="1:18" x14ac:dyDescent="0.45">
      <c r="A277" s="1" t="s">
        <v>274</v>
      </c>
      <c r="B277" s="9">
        <v>29</v>
      </c>
      <c r="C277" s="9">
        <v>314</v>
      </c>
      <c r="D277" s="7"/>
      <c r="E277" s="1" t="s">
        <v>326</v>
      </c>
      <c r="F277" s="40">
        <v>73</v>
      </c>
      <c r="G277" s="9">
        <v>64</v>
      </c>
      <c r="H277" s="7"/>
      <c r="Q277" s="1"/>
      <c r="R277" s="40"/>
    </row>
    <row r="278" spans="1:18" x14ac:dyDescent="0.45">
      <c r="A278" s="1" t="s">
        <v>275</v>
      </c>
      <c r="B278" s="9">
        <v>75</v>
      </c>
      <c r="C278" s="9">
        <v>51</v>
      </c>
      <c r="D278" s="7"/>
      <c r="E278" s="1" t="s">
        <v>397</v>
      </c>
      <c r="F278" s="40">
        <v>73</v>
      </c>
      <c r="G278" s="9">
        <v>61</v>
      </c>
      <c r="H278" s="7"/>
      <c r="Q278" s="1"/>
      <c r="R278" s="40"/>
    </row>
    <row r="279" spans="1:18" x14ac:dyDescent="0.45">
      <c r="A279" s="1" t="s">
        <v>276</v>
      </c>
      <c r="B279" s="9">
        <v>71</v>
      </c>
      <c r="C279" s="9">
        <v>74</v>
      </c>
      <c r="D279" s="7"/>
      <c r="E279" s="1" t="s">
        <v>11</v>
      </c>
      <c r="F279" s="40">
        <v>74</v>
      </c>
      <c r="G279" s="9">
        <v>54</v>
      </c>
      <c r="H279" s="7"/>
      <c r="Q279" s="1"/>
      <c r="R279" s="40"/>
    </row>
    <row r="280" spans="1:18" x14ac:dyDescent="0.45">
      <c r="A280" s="1" t="s">
        <v>277</v>
      </c>
      <c r="B280" s="9"/>
      <c r="C280" s="9"/>
      <c r="D280" s="7"/>
      <c r="E280" s="1" t="s">
        <v>153</v>
      </c>
      <c r="F280" s="40">
        <v>74</v>
      </c>
      <c r="G280" s="9">
        <v>56</v>
      </c>
      <c r="H280" s="7"/>
      <c r="Q280" s="1"/>
      <c r="R280" s="40"/>
    </row>
    <row r="281" spans="1:18" x14ac:dyDescent="0.45">
      <c r="A281" s="1" t="s">
        <v>278</v>
      </c>
      <c r="B281" s="9"/>
      <c r="C281" s="9"/>
      <c r="D281" s="7"/>
      <c r="E281" s="1" t="s">
        <v>204</v>
      </c>
      <c r="F281" s="40">
        <v>74</v>
      </c>
      <c r="G281" s="9">
        <v>55</v>
      </c>
      <c r="H281" s="7"/>
      <c r="Q281" s="1"/>
      <c r="R281" s="40"/>
    </row>
    <row r="282" spans="1:18" x14ac:dyDescent="0.45">
      <c r="A282" s="1" t="s">
        <v>279</v>
      </c>
      <c r="B282" s="9">
        <v>66</v>
      </c>
      <c r="C282" s="9">
        <v>109</v>
      </c>
      <c r="D282" s="7"/>
      <c r="E282" s="1" t="s">
        <v>395</v>
      </c>
      <c r="F282" s="40">
        <v>74</v>
      </c>
      <c r="G282" s="9">
        <v>53</v>
      </c>
      <c r="H282" s="7"/>
      <c r="Q282" s="1"/>
      <c r="R282" s="40"/>
    </row>
    <row r="283" spans="1:18" x14ac:dyDescent="0.45">
      <c r="A283" s="1" t="s">
        <v>280</v>
      </c>
      <c r="B283" s="9">
        <v>54</v>
      </c>
      <c r="C283" s="9">
        <v>196</v>
      </c>
      <c r="D283" s="7"/>
      <c r="E283" s="1" t="s">
        <v>14</v>
      </c>
      <c r="F283" s="40">
        <v>75</v>
      </c>
      <c r="G283" s="9">
        <v>45</v>
      </c>
      <c r="H283" s="7"/>
      <c r="Q283" s="1"/>
      <c r="R283" s="40"/>
    </row>
    <row r="284" spans="1:18" x14ac:dyDescent="0.45">
      <c r="A284" s="1" t="s">
        <v>281</v>
      </c>
      <c r="B284" s="9"/>
      <c r="C284" s="9"/>
      <c r="D284" s="7"/>
      <c r="E284" s="1" t="s">
        <v>57</v>
      </c>
      <c r="F284" s="40">
        <v>75</v>
      </c>
      <c r="G284" s="9">
        <v>49</v>
      </c>
      <c r="H284" s="7"/>
      <c r="Q284" s="1"/>
      <c r="R284" s="40"/>
    </row>
    <row r="285" spans="1:18" x14ac:dyDescent="0.45">
      <c r="A285" s="1" t="s">
        <v>282</v>
      </c>
      <c r="B285" s="9">
        <v>33</v>
      </c>
      <c r="C285" s="9">
        <v>304</v>
      </c>
      <c r="D285" s="7"/>
      <c r="E285" s="1" t="s">
        <v>82</v>
      </c>
      <c r="F285" s="40">
        <v>75</v>
      </c>
      <c r="G285" s="9">
        <v>46</v>
      </c>
      <c r="H285" s="7"/>
      <c r="Q285" s="1"/>
      <c r="R285" s="40"/>
    </row>
    <row r="286" spans="1:18" x14ac:dyDescent="0.45">
      <c r="A286" s="1" t="s">
        <v>283</v>
      </c>
      <c r="B286" s="9">
        <v>32</v>
      </c>
      <c r="C286" s="9">
        <v>306</v>
      </c>
      <c r="D286" s="7"/>
      <c r="E286" s="1" t="s">
        <v>88</v>
      </c>
      <c r="F286" s="40">
        <v>75</v>
      </c>
      <c r="G286" s="9">
        <v>48</v>
      </c>
      <c r="H286" s="7"/>
      <c r="Q286" s="1"/>
      <c r="R286" s="40"/>
    </row>
    <row r="287" spans="1:18" x14ac:dyDescent="0.45">
      <c r="A287" s="1" t="s">
        <v>284</v>
      </c>
      <c r="B287" s="9">
        <v>37</v>
      </c>
      <c r="C287" s="9">
        <v>295</v>
      </c>
      <c r="D287" s="7"/>
      <c r="E287" s="1" t="s">
        <v>275</v>
      </c>
      <c r="F287" s="40">
        <v>75</v>
      </c>
      <c r="G287" s="9">
        <v>51</v>
      </c>
      <c r="H287" s="7"/>
      <c r="Q287" s="1"/>
      <c r="R287" s="40"/>
    </row>
    <row r="288" spans="1:18" x14ac:dyDescent="0.45">
      <c r="A288" s="1" t="s">
        <v>285</v>
      </c>
      <c r="B288" s="9">
        <v>28</v>
      </c>
      <c r="C288" s="9">
        <v>315</v>
      </c>
      <c r="D288" s="7"/>
      <c r="E288" s="1" t="s">
        <v>372</v>
      </c>
      <c r="F288" s="40">
        <v>75</v>
      </c>
      <c r="G288" s="9">
        <v>47</v>
      </c>
      <c r="H288" s="7"/>
      <c r="Q288" s="1"/>
      <c r="R288" s="40"/>
    </row>
    <row r="289" spans="1:18" x14ac:dyDescent="0.45">
      <c r="A289" s="1" t="s">
        <v>286</v>
      </c>
      <c r="B289" s="9">
        <v>62</v>
      </c>
      <c r="C289" s="9">
        <v>134</v>
      </c>
      <c r="D289" s="7"/>
      <c r="E289" s="1" t="s">
        <v>163</v>
      </c>
      <c r="F289" s="40">
        <v>76</v>
      </c>
      <c r="G289" s="9">
        <v>43</v>
      </c>
      <c r="H289" s="7"/>
      <c r="Q289" s="1"/>
      <c r="R289" s="40"/>
    </row>
    <row r="290" spans="1:18" x14ac:dyDescent="0.45">
      <c r="A290" s="1" t="s">
        <v>287</v>
      </c>
      <c r="B290" s="9">
        <v>60</v>
      </c>
      <c r="C290" s="9">
        <v>147</v>
      </c>
      <c r="D290" s="7"/>
      <c r="E290" s="1" t="s">
        <v>251</v>
      </c>
      <c r="F290" s="40">
        <v>77</v>
      </c>
      <c r="G290" s="9">
        <v>42</v>
      </c>
      <c r="H290" s="7"/>
      <c r="Q290" s="1"/>
      <c r="R290" s="40"/>
    </row>
    <row r="291" spans="1:18" x14ac:dyDescent="0.45">
      <c r="A291" s="1" t="s">
        <v>288</v>
      </c>
      <c r="B291" s="9">
        <v>71</v>
      </c>
      <c r="C291" s="9">
        <v>73</v>
      </c>
      <c r="D291" s="7"/>
      <c r="E291" s="1" t="s">
        <v>391</v>
      </c>
      <c r="F291" s="40">
        <v>77</v>
      </c>
      <c r="G291" s="9">
        <v>41</v>
      </c>
      <c r="H291" s="7"/>
      <c r="Q291" s="1"/>
      <c r="R291" s="40"/>
    </row>
    <row r="292" spans="1:18" x14ac:dyDescent="0.45">
      <c r="A292" s="1" t="s">
        <v>289</v>
      </c>
      <c r="B292" s="9"/>
      <c r="C292" s="9"/>
      <c r="D292" s="7"/>
      <c r="E292" s="1" t="s">
        <v>439</v>
      </c>
      <c r="F292" s="40">
        <v>77</v>
      </c>
      <c r="G292" s="9">
        <v>40</v>
      </c>
      <c r="H292" s="7"/>
      <c r="Q292" s="1"/>
      <c r="R292" s="40"/>
    </row>
    <row r="293" spans="1:18" x14ac:dyDescent="0.45">
      <c r="A293" s="1" t="s">
        <v>290</v>
      </c>
      <c r="B293" s="9"/>
      <c r="C293" s="9"/>
      <c r="D293" s="7"/>
      <c r="E293" s="1" t="s">
        <v>176</v>
      </c>
      <c r="F293" s="40">
        <v>78</v>
      </c>
      <c r="G293" s="9">
        <v>44</v>
      </c>
      <c r="H293" s="7"/>
      <c r="Q293" s="1"/>
      <c r="R293" s="40"/>
    </row>
    <row r="294" spans="1:18" x14ac:dyDescent="0.45">
      <c r="A294" s="1" t="s">
        <v>291</v>
      </c>
      <c r="B294" s="9">
        <v>40</v>
      </c>
      <c r="C294" s="9">
        <v>279</v>
      </c>
      <c r="D294" s="7"/>
      <c r="E294" s="1" t="s">
        <v>165</v>
      </c>
      <c r="F294" s="40">
        <v>79</v>
      </c>
      <c r="G294" s="9">
        <v>39</v>
      </c>
      <c r="H294" s="7"/>
      <c r="Q294" s="1"/>
      <c r="R294" s="40"/>
    </row>
    <row r="295" spans="1:18" x14ac:dyDescent="0.45">
      <c r="A295" s="1" t="s">
        <v>292</v>
      </c>
      <c r="B295" s="9">
        <v>18</v>
      </c>
      <c r="C295" s="9">
        <v>333</v>
      </c>
      <c r="D295" s="7"/>
      <c r="E295" s="1" t="s">
        <v>314</v>
      </c>
      <c r="F295" s="40">
        <v>79</v>
      </c>
      <c r="G295" s="9">
        <v>38</v>
      </c>
      <c r="H295" s="7"/>
      <c r="Q295" s="1"/>
      <c r="R295" s="40"/>
    </row>
    <row r="296" spans="1:18" x14ac:dyDescent="0.45">
      <c r="A296" s="1" t="s">
        <v>293</v>
      </c>
      <c r="B296" s="9">
        <v>35</v>
      </c>
      <c r="C296" s="9">
        <v>299</v>
      </c>
      <c r="D296" s="7"/>
      <c r="E296" s="1" t="s">
        <v>250</v>
      </c>
      <c r="F296" s="40">
        <v>80</v>
      </c>
      <c r="G296" s="9">
        <v>37</v>
      </c>
      <c r="H296" s="7"/>
      <c r="Q296" s="1"/>
      <c r="R296" s="40"/>
    </row>
    <row r="297" spans="1:18" x14ac:dyDescent="0.45">
      <c r="A297" s="1" t="s">
        <v>294</v>
      </c>
      <c r="B297" s="9">
        <v>70</v>
      </c>
      <c r="C297" s="9">
        <v>82</v>
      </c>
      <c r="D297" s="7"/>
      <c r="E297" s="1" t="s">
        <v>266</v>
      </c>
      <c r="F297" s="40">
        <v>80</v>
      </c>
      <c r="G297" s="9">
        <v>36</v>
      </c>
      <c r="H297" s="7"/>
      <c r="Q297" s="1"/>
      <c r="R297" s="40"/>
    </row>
    <row r="298" spans="1:18" x14ac:dyDescent="0.45">
      <c r="A298" s="1" t="s">
        <v>295</v>
      </c>
      <c r="B298" s="9">
        <v>61</v>
      </c>
      <c r="C298" s="9">
        <v>137</v>
      </c>
      <c r="D298" s="7"/>
      <c r="E298" s="1" t="s">
        <v>327</v>
      </c>
      <c r="F298" s="40">
        <v>80</v>
      </c>
      <c r="G298" s="9">
        <v>34</v>
      </c>
      <c r="H298" s="7"/>
      <c r="Q298" s="1"/>
      <c r="R298" s="40"/>
    </row>
    <row r="299" spans="1:18" x14ac:dyDescent="0.45">
      <c r="A299" s="1" t="s">
        <v>296</v>
      </c>
      <c r="B299" s="9">
        <v>48</v>
      </c>
      <c r="C299" s="9">
        <v>231</v>
      </c>
      <c r="D299" s="7"/>
      <c r="E299" s="1" t="s">
        <v>146</v>
      </c>
      <c r="F299" s="40">
        <v>82</v>
      </c>
      <c r="G299" s="9">
        <v>30</v>
      </c>
      <c r="H299" s="7"/>
      <c r="Q299" s="1"/>
      <c r="R299" s="40"/>
    </row>
    <row r="300" spans="1:18" x14ac:dyDescent="0.45">
      <c r="A300" s="1" t="s">
        <v>297</v>
      </c>
      <c r="B300" s="9">
        <v>49</v>
      </c>
      <c r="C300" s="9">
        <v>219</v>
      </c>
      <c r="D300" s="7"/>
      <c r="E300" s="1" t="s">
        <v>221</v>
      </c>
      <c r="F300" s="40">
        <v>82</v>
      </c>
      <c r="G300" s="9">
        <v>32</v>
      </c>
      <c r="H300" s="7"/>
      <c r="Q300" s="1"/>
      <c r="R300" s="40"/>
    </row>
    <row r="301" spans="1:18" x14ac:dyDescent="0.45">
      <c r="A301" s="1" t="s">
        <v>298</v>
      </c>
      <c r="B301" s="9">
        <v>87</v>
      </c>
      <c r="C301" s="9">
        <v>18</v>
      </c>
      <c r="D301" s="7"/>
      <c r="E301" s="1" t="s">
        <v>300</v>
      </c>
      <c r="F301" s="40">
        <v>82</v>
      </c>
      <c r="G301" s="9">
        <v>33</v>
      </c>
      <c r="H301" s="7"/>
      <c r="Q301" s="1"/>
      <c r="R301" s="40"/>
    </row>
    <row r="302" spans="1:18" x14ac:dyDescent="0.45">
      <c r="A302" s="1" t="s">
        <v>299</v>
      </c>
      <c r="B302" s="9">
        <v>30</v>
      </c>
      <c r="C302" s="9">
        <v>312</v>
      </c>
      <c r="D302" s="7"/>
      <c r="E302" s="1" t="s">
        <v>63</v>
      </c>
      <c r="F302" s="40">
        <v>83</v>
      </c>
      <c r="G302" s="9">
        <v>31</v>
      </c>
      <c r="H302" s="7"/>
      <c r="Q302" s="1"/>
      <c r="R302" s="40"/>
    </row>
    <row r="303" spans="1:18" x14ac:dyDescent="0.45">
      <c r="A303" s="1" t="s">
        <v>300</v>
      </c>
      <c r="B303" s="9">
        <v>82</v>
      </c>
      <c r="C303" s="9">
        <v>33</v>
      </c>
      <c r="D303" s="7"/>
      <c r="E303" s="1" t="s">
        <v>156</v>
      </c>
      <c r="F303" s="40">
        <v>83</v>
      </c>
      <c r="G303" s="9">
        <v>4</v>
      </c>
      <c r="H303" s="7"/>
      <c r="Q303" s="1"/>
      <c r="R303" s="40"/>
    </row>
    <row r="304" spans="1:18" x14ac:dyDescent="0.45">
      <c r="A304" s="1" t="s">
        <v>301</v>
      </c>
      <c r="B304" s="9">
        <v>60</v>
      </c>
      <c r="C304" s="9">
        <v>46</v>
      </c>
      <c r="D304" s="7"/>
      <c r="E304" s="1" t="s">
        <v>193</v>
      </c>
      <c r="F304" s="40">
        <v>83</v>
      </c>
      <c r="G304" s="9">
        <v>29</v>
      </c>
      <c r="H304" s="7"/>
      <c r="Q304" s="1"/>
      <c r="R304" s="40"/>
    </row>
    <row r="305" spans="1:18" x14ac:dyDescent="0.45">
      <c r="A305" s="1" t="s">
        <v>302</v>
      </c>
      <c r="B305" s="9">
        <v>63</v>
      </c>
      <c r="C305" s="9">
        <v>124</v>
      </c>
      <c r="D305" s="7"/>
      <c r="E305" s="1" t="s">
        <v>62</v>
      </c>
      <c r="F305" s="40">
        <v>84</v>
      </c>
      <c r="G305" s="9">
        <v>26</v>
      </c>
      <c r="H305" s="7"/>
      <c r="Q305" s="1"/>
      <c r="R305" s="40"/>
    </row>
    <row r="306" spans="1:18" x14ac:dyDescent="0.45">
      <c r="A306" s="1" t="s">
        <v>303</v>
      </c>
      <c r="B306" s="9">
        <v>55</v>
      </c>
      <c r="C306" s="9">
        <v>189</v>
      </c>
      <c r="D306" s="7"/>
      <c r="E306" s="1" t="s">
        <v>149</v>
      </c>
      <c r="F306" s="40">
        <v>84</v>
      </c>
      <c r="G306" s="9">
        <v>127</v>
      </c>
      <c r="H306" s="7"/>
      <c r="Q306" s="1"/>
      <c r="R306" s="40"/>
    </row>
    <row r="307" spans="1:18" x14ac:dyDescent="0.45">
      <c r="A307" s="1" t="s">
        <v>304</v>
      </c>
      <c r="B307" s="9">
        <v>73</v>
      </c>
      <c r="C307" s="9">
        <v>59</v>
      </c>
      <c r="D307" s="7"/>
      <c r="E307" s="1" t="s">
        <v>322</v>
      </c>
      <c r="F307" s="40">
        <v>84</v>
      </c>
      <c r="G307" s="9">
        <v>28</v>
      </c>
      <c r="H307" s="7"/>
      <c r="Q307" s="1"/>
      <c r="R307" s="40"/>
    </row>
    <row r="308" spans="1:18" x14ac:dyDescent="0.45">
      <c r="A308" s="1" t="s">
        <v>305</v>
      </c>
      <c r="B308" s="9">
        <v>62</v>
      </c>
      <c r="C308" s="9">
        <v>129</v>
      </c>
      <c r="D308" s="7"/>
      <c r="E308" s="1" t="s">
        <v>4</v>
      </c>
      <c r="F308" s="40">
        <v>85</v>
      </c>
      <c r="G308" s="9">
        <v>22</v>
      </c>
      <c r="H308" s="7"/>
      <c r="Q308" s="1"/>
      <c r="R308" s="40"/>
    </row>
    <row r="309" spans="1:18" x14ac:dyDescent="0.45">
      <c r="A309" s="1" t="s">
        <v>306</v>
      </c>
      <c r="B309" s="9">
        <v>50</v>
      </c>
      <c r="C309" s="9">
        <v>212</v>
      </c>
      <c r="D309" s="7"/>
      <c r="E309" s="1" t="s">
        <v>101</v>
      </c>
      <c r="F309" s="40">
        <v>85</v>
      </c>
      <c r="G309" s="9">
        <v>203</v>
      </c>
      <c r="H309" s="7"/>
      <c r="Q309" s="1"/>
      <c r="R309" s="40"/>
    </row>
    <row r="310" spans="1:18" x14ac:dyDescent="0.45">
      <c r="A310" s="1" t="s">
        <v>307</v>
      </c>
      <c r="B310" s="9"/>
      <c r="C310" s="9"/>
      <c r="D310" s="7"/>
      <c r="E310" s="1" t="s">
        <v>192</v>
      </c>
      <c r="F310" s="40">
        <v>85</v>
      </c>
      <c r="G310" s="9">
        <v>24</v>
      </c>
      <c r="H310" s="7"/>
      <c r="Q310" s="1"/>
      <c r="R310" s="40"/>
    </row>
    <row r="311" spans="1:18" x14ac:dyDescent="0.45">
      <c r="A311" s="1" t="s">
        <v>308</v>
      </c>
      <c r="B311" s="9"/>
      <c r="C311" s="9"/>
      <c r="D311" s="7"/>
      <c r="E311" s="1" t="s">
        <v>134</v>
      </c>
      <c r="F311" s="40">
        <v>86</v>
      </c>
      <c r="G311" s="9">
        <v>21</v>
      </c>
      <c r="H311" s="7"/>
      <c r="Q311" s="1"/>
      <c r="R311" s="40"/>
    </row>
    <row r="312" spans="1:18" x14ac:dyDescent="0.45">
      <c r="A312" s="1" t="s">
        <v>309</v>
      </c>
      <c r="B312" s="9">
        <v>72</v>
      </c>
      <c r="C312" s="9">
        <v>65</v>
      </c>
      <c r="D312" s="7"/>
      <c r="E312" s="1" t="s">
        <v>298</v>
      </c>
      <c r="F312" s="40">
        <v>87</v>
      </c>
      <c r="G312" s="9">
        <v>18</v>
      </c>
      <c r="H312" s="7"/>
      <c r="Q312" s="1"/>
      <c r="R312" s="40"/>
    </row>
    <row r="313" spans="1:18" x14ac:dyDescent="0.45">
      <c r="A313" s="1" t="s">
        <v>310</v>
      </c>
      <c r="B313" s="9">
        <v>40</v>
      </c>
      <c r="C313" s="9"/>
      <c r="D313" s="7"/>
      <c r="E313" s="1" t="s">
        <v>325</v>
      </c>
      <c r="F313" s="40">
        <v>87</v>
      </c>
      <c r="G313" s="9">
        <v>19</v>
      </c>
      <c r="H313" s="7"/>
      <c r="Q313" s="1"/>
      <c r="R313" s="40"/>
    </row>
    <row r="314" spans="1:18" x14ac:dyDescent="0.45">
      <c r="A314" s="1" t="s">
        <v>311</v>
      </c>
      <c r="B314" s="9"/>
      <c r="C314" s="9"/>
      <c r="D314" s="7"/>
      <c r="E314" s="1" t="s">
        <v>336</v>
      </c>
      <c r="F314" s="40">
        <v>87</v>
      </c>
      <c r="G314" s="9">
        <v>20</v>
      </c>
      <c r="H314" s="7"/>
      <c r="Q314" s="1"/>
      <c r="R314" s="40"/>
    </row>
    <row r="315" spans="1:18" x14ac:dyDescent="0.45">
      <c r="A315" s="1" t="s">
        <v>312</v>
      </c>
      <c r="B315" s="9">
        <v>31</v>
      </c>
      <c r="C315" s="9">
        <v>305</v>
      </c>
      <c r="D315" s="7"/>
      <c r="E315" s="1" t="s">
        <v>23</v>
      </c>
      <c r="F315" s="40">
        <v>88</v>
      </c>
      <c r="G315" s="9">
        <v>17</v>
      </c>
      <c r="H315" s="7"/>
      <c r="Q315" s="1"/>
      <c r="R315" s="40"/>
    </row>
    <row r="316" spans="1:18" x14ac:dyDescent="0.45">
      <c r="A316" s="1" t="s">
        <v>313</v>
      </c>
      <c r="B316" s="9">
        <v>70</v>
      </c>
      <c r="C316" s="9">
        <v>87</v>
      </c>
      <c r="D316" s="7"/>
      <c r="E316" s="1" t="s">
        <v>81</v>
      </c>
      <c r="F316" s="40">
        <v>88</v>
      </c>
      <c r="G316" s="9">
        <v>16</v>
      </c>
      <c r="H316" s="7"/>
      <c r="Q316" s="1"/>
      <c r="R316" s="40"/>
    </row>
    <row r="317" spans="1:18" x14ac:dyDescent="0.45">
      <c r="A317" s="1" t="s">
        <v>314</v>
      </c>
      <c r="B317" s="9">
        <v>79</v>
      </c>
      <c r="C317" s="9">
        <v>38</v>
      </c>
      <c r="D317" s="7"/>
      <c r="E317" s="1" t="s">
        <v>373</v>
      </c>
      <c r="F317" s="40">
        <v>89</v>
      </c>
      <c r="G317" s="9">
        <v>15</v>
      </c>
      <c r="H317" s="7"/>
      <c r="Q317" s="1"/>
      <c r="R317" s="40"/>
    </row>
    <row r="318" spans="1:18" x14ac:dyDescent="0.45">
      <c r="A318" s="1" t="s">
        <v>315</v>
      </c>
      <c r="B318" s="9">
        <v>59</v>
      </c>
      <c r="C318" s="9">
        <v>151</v>
      </c>
      <c r="D318" s="7"/>
      <c r="E318" s="1" t="s">
        <v>423</v>
      </c>
      <c r="F318" s="40">
        <v>89</v>
      </c>
      <c r="G318" s="9">
        <v>14</v>
      </c>
      <c r="H318" s="7"/>
      <c r="Q318" s="1"/>
      <c r="R318" s="40"/>
    </row>
    <row r="319" spans="1:18" x14ac:dyDescent="0.45">
      <c r="A319" s="1" t="s">
        <v>316</v>
      </c>
      <c r="B319" s="9">
        <v>59</v>
      </c>
      <c r="C319" s="9">
        <v>157</v>
      </c>
      <c r="D319" s="7"/>
      <c r="E319" s="1" t="s">
        <v>332</v>
      </c>
      <c r="F319" s="40">
        <v>90</v>
      </c>
      <c r="G319" s="9">
        <v>12</v>
      </c>
      <c r="H319" s="7"/>
      <c r="Q319" s="1"/>
      <c r="R319" s="40"/>
    </row>
    <row r="320" spans="1:18" x14ac:dyDescent="0.45">
      <c r="A320" s="1" t="s">
        <v>317</v>
      </c>
      <c r="B320" s="9">
        <v>46</v>
      </c>
      <c r="C320" s="9">
        <v>239</v>
      </c>
      <c r="D320" s="7"/>
      <c r="E320" s="1" t="s">
        <v>364</v>
      </c>
      <c r="F320" s="40">
        <v>91</v>
      </c>
      <c r="G320" s="9">
        <v>11</v>
      </c>
      <c r="H320" s="7"/>
      <c r="Q320" s="1"/>
      <c r="R320" s="40"/>
    </row>
    <row r="321" spans="1:18" x14ac:dyDescent="0.45">
      <c r="A321" s="1" t="s">
        <v>318</v>
      </c>
      <c r="B321" s="9"/>
      <c r="C321" s="9"/>
      <c r="D321" s="7"/>
      <c r="E321" s="1" t="s">
        <v>430</v>
      </c>
      <c r="F321" s="40">
        <v>91</v>
      </c>
      <c r="G321" s="9">
        <v>10</v>
      </c>
      <c r="H321" s="7"/>
      <c r="Q321" s="1"/>
      <c r="R321" s="40"/>
    </row>
    <row r="322" spans="1:18" x14ac:dyDescent="0.45">
      <c r="A322" s="1" t="s">
        <v>319</v>
      </c>
      <c r="B322" s="9"/>
      <c r="C322" s="9"/>
      <c r="D322" s="7"/>
      <c r="E322" s="1" t="s">
        <v>107</v>
      </c>
      <c r="F322" s="40">
        <v>92</v>
      </c>
      <c r="G322" s="9">
        <v>9</v>
      </c>
      <c r="H322" s="7"/>
      <c r="Q322" s="1"/>
      <c r="R322" s="40"/>
    </row>
    <row r="323" spans="1:18" x14ac:dyDescent="0.45">
      <c r="A323" s="1" t="s">
        <v>320</v>
      </c>
      <c r="B323" s="9">
        <v>44</v>
      </c>
      <c r="C323" s="9">
        <v>248</v>
      </c>
      <c r="D323" s="7"/>
      <c r="E323" s="1" t="s">
        <v>143</v>
      </c>
      <c r="F323" s="40">
        <v>92</v>
      </c>
      <c r="G323" s="9">
        <v>7</v>
      </c>
      <c r="H323" s="7"/>
      <c r="Q323" s="1"/>
      <c r="R323" s="40"/>
    </row>
    <row r="324" spans="1:18" x14ac:dyDescent="0.45">
      <c r="A324" s="1" t="s">
        <v>321</v>
      </c>
      <c r="B324" s="9"/>
      <c r="C324" s="9"/>
      <c r="D324" s="7"/>
      <c r="E324" s="1" t="s">
        <v>361</v>
      </c>
      <c r="F324" s="40">
        <v>92</v>
      </c>
      <c r="G324" s="9">
        <v>8</v>
      </c>
      <c r="H324" s="7"/>
      <c r="Q324" s="1"/>
      <c r="R324" s="40"/>
    </row>
    <row r="325" spans="1:18" x14ac:dyDescent="0.45">
      <c r="A325" s="1" t="s">
        <v>322</v>
      </c>
      <c r="B325" s="9">
        <v>84</v>
      </c>
      <c r="C325" s="9">
        <v>28</v>
      </c>
      <c r="D325" s="7"/>
      <c r="E325" s="1" t="s">
        <v>363</v>
      </c>
      <c r="F325" s="40">
        <v>92</v>
      </c>
      <c r="G325" s="9">
        <v>16</v>
      </c>
      <c r="H325" s="7"/>
      <c r="Q325" s="1"/>
      <c r="R325" s="40"/>
    </row>
    <row r="326" spans="1:18" x14ac:dyDescent="0.45">
      <c r="A326" s="1" t="s">
        <v>323</v>
      </c>
      <c r="B326" s="9"/>
      <c r="C326" s="9"/>
      <c r="D326" s="7"/>
      <c r="E326" s="1" t="s">
        <v>162</v>
      </c>
      <c r="F326" s="40">
        <v>93</v>
      </c>
      <c r="G326" s="9">
        <v>3</v>
      </c>
      <c r="H326" s="7"/>
      <c r="Q326" s="1"/>
      <c r="R326" s="40"/>
    </row>
    <row r="327" spans="1:18" x14ac:dyDescent="0.45">
      <c r="A327" s="1" t="s">
        <v>324</v>
      </c>
      <c r="B327" s="9"/>
      <c r="C327" s="9"/>
      <c r="D327" s="7"/>
      <c r="E327" s="1" t="s">
        <v>258</v>
      </c>
      <c r="F327" s="40">
        <v>93</v>
      </c>
      <c r="G327" s="9">
        <v>4</v>
      </c>
      <c r="H327" s="7"/>
      <c r="Q327" s="1"/>
      <c r="R327" s="40"/>
    </row>
    <row r="328" spans="1:18" x14ac:dyDescent="0.45">
      <c r="A328" s="1" t="s">
        <v>325</v>
      </c>
      <c r="B328" s="9">
        <v>87</v>
      </c>
      <c r="C328" s="9">
        <v>19</v>
      </c>
      <c r="D328" s="7"/>
      <c r="E328" s="1" t="s">
        <v>371</v>
      </c>
      <c r="F328" s="40">
        <v>93</v>
      </c>
      <c r="G328" s="9">
        <v>5</v>
      </c>
      <c r="H328" s="7"/>
      <c r="Q328" s="1"/>
      <c r="R328" s="40"/>
    </row>
    <row r="329" spans="1:18" x14ac:dyDescent="0.45">
      <c r="A329" s="1" t="s">
        <v>326</v>
      </c>
      <c r="B329" s="9">
        <v>73</v>
      </c>
      <c r="C329" s="9">
        <v>64</v>
      </c>
      <c r="D329" s="7"/>
      <c r="E329" s="1" t="s">
        <v>161</v>
      </c>
      <c r="F329" s="40">
        <v>96</v>
      </c>
      <c r="G329" s="9">
        <v>2</v>
      </c>
      <c r="H329" s="7"/>
      <c r="Q329" s="1"/>
      <c r="R329" s="40"/>
    </row>
    <row r="330" spans="1:18" x14ac:dyDescent="0.45">
      <c r="A330" s="1" t="s">
        <v>327</v>
      </c>
      <c r="B330" s="9">
        <v>80</v>
      </c>
      <c r="C330" s="9">
        <v>34</v>
      </c>
      <c r="D330" s="7"/>
      <c r="E330" s="1" t="s">
        <v>80</v>
      </c>
      <c r="F330" s="40">
        <v>97</v>
      </c>
      <c r="G330" s="9">
        <v>1</v>
      </c>
      <c r="H330" s="7"/>
      <c r="Q330" s="1"/>
      <c r="R330" s="40"/>
    </row>
    <row r="331" spans="1:18" x14ac:dyDescent="0.45">
      <c r="A331" s="1" t="s">
        <v>328</v>
      </c>
      <c r="B331" s="9"/>
      <c r="C331" s="9"/>
      <c r="D331" s="7"/>
      <c r="E331" s="1" t="s">
        <v>0</v>
      </c>
      <c r="F331" s="40"/>
      <c r="G331" s="9"/>
      <c r="H331" s="7"/>
    </row>
    <row r="332" spans="1:18" x14ac:dyDescent="0.45">
      <c r="A332" s="1" t="s">
        <v>329</v>
      </c>
      <c r="B332" s="9"/>
      <c r="C332" s="9"/>
      <c r="D332" s="7"/>
      <c r="E332" s="1" t="s">
        <v>12</v>
      </c>
      <c r="F332" s="40"/>
      <c r="G332" s="9"/>
      <c r="H332" s="7"/>
    </row>
    <row r="333" spans="1:18" x14ac:dyDescent="0.45">
      <c r="A333" s="1" t="s">
        <v>330</v>
      </c>
      <c r="B333" s="9">
        <v>44</v>
      </c>
      <c r="C333" s="9">
        <v>244</v>
      </c>
      <c r="D333" s="7"/>
      <c r="E333" s="1" t="s">
        <v>13</v>
      </c>
      <c r="F333" s="40"/>
      <c r="G333" s="9"/>
      <c r="H333" s="7"/>
    </row>
    <row r="334" spans="1:18" x14ac:dyDescent="0.45">
      <c r="A334" s="1" t="s">
        <v>331</v>
      </c>
      <c r="B334" s="9">
        <v>60</v>
      </c>
      <c r="C334" s="9">
        <v>144</v>
      </c>
      <c r="D334" s="7"/>
      <c r="E334" s="1" t="s">
        <v>21</v>
      </c>
      <c r="F334" s="40"/>
      <c r="G334" s="9"/>
      <c r="H334" s="7"/>
    </row>
    <row r="335" spans="1:18" x14ac:dyDescent="0.45">
      <c r="A335" s="1" t="s">
        <v>332</v>
      </c>
      <c r="B335" s="9">
        <v>90</v>
      </c>
      <c r="C335" s="9">
        <v>12</v>
      </c>
      <c r="D335" s="7"/>
      <c r="E335" s="1" t="s">
        <v>22</v>
      </c>
      <c r="F335" s="40"/>
      <c r="G335" s="9"/>
      <c r="H335" s="7"/>
    </row>
    <row r="336" spans="1:18" x14ac:dyDescent="0.45">
      <c r="A336" s="1" t="s">
        <v>333</v>
      </c>
      <c r="B336" s="9">
        <v>63</v>
      </c>
      <c r="C336" s="9">
        <v>123</v>
      </c>
      <c r="D336" s="7"/>
      <c r="E336" s="1" t="s">
        <v>24</v>
      </c>
      <c r="F336" s="40"/>
      <c r="G336" s="9"/>
      <c r="H336" s="7"/>
    </row>
    <row r="337" spans="1:8" x14ac:dyDescent="0.45">
      <c r="A337" s="1" t="s">
        <v>334</v>
      </c>
      <c r="B337" s="9">
        <v>57</v>
      </c>
      <c r="C337" s="9">
        <v>177</v>
      </c>
      <c r="D337" s="7"/>
      <c r="E337" s="1" t="s">
        <v>25</v>
      </c>
      <c r="F337" s="40"/>
      <c r="G337" s="9"/>
      <c r="H337" s="7"/>
    </row>
    <row r="338" spans="1:8" x14ac:dyDescent="0.45">
      <c r="A338" s="1" t="s">
        <v>335</v>
      </c>
      <c r="B338" s="9">
        <v>48</v>
      </c>
      <c r="C338" s="9">
        <v>226</v>
      </c>
      <c r="D338" s="7"/>
      <c r="E338" s="1" t="s">
        <v>33</v>
      </c>
      <c r="F338" s="40"/>
      <c r="G338" s="9"/>
      <c r="H338" s="7"/>
    </row>
    <row r="339" spans="1:8" x14ac:dyDescent="0.45">
      <c r="A339" s="1" t="s">
        <v>336</v>
      </c>
      <c r="B339" s="9">
        <v>87</v>
      </c>
      <c r="C339" s="9">
        <v>20</v>
      </c>
      <c r="D339" s="7"/>
      <c r="E339" s="1" t="s">
        <v>41</v>
      </c>
      <c r="F339" s="40"/>
      <c r="G339" s="9"/>
      <c r="H339" s="7"/>
    </row>
    <row r="340" spans="1:8" x14ac:dyDescent="0.45">
      <c r="A340" s="1" t="s">
        <v>337</v>
      </c>
      <c r="B340" s="9"/>
      <c r="C340" s="9"/>
      <c r="D340" s="7"/>
      <c r="E340" s="1" t="s">
        <v>48</v>
      </c>
      <c r="F340" s="40"/>
      <c r="G340" s="9"/>
      <c r="H340" s="7"/>
    </row>
    <row r="341" spans="1:8" x14ac:dyDescent="0.45">
      <c r="A341" s="1" t="s">
        <v>338</v>
      </c>
      <c r="B341" s="9">
        <v>62</v>
      </c>
      <c r="C341" s="9">
        <v>132</v>
      </c>
      <c r="D341" s="7"/>
      <c r="E341" s="1" t="s">
        <v>50</v>
      </c>
      <c r="F341" s="40"/>
      <c r="G341" s="9"/>
      <c r="H341" s="7"/>
    </row>
    <row r="342" spans="1:8" x14ac:dyDescent="0.45">
      <c r="A342" s="1" t="s">
        <v>339</v>
      </c>
      <c r="B342" s="9">
        <v>41</v>
      </c>
      <c r="C342" s="9">
        <v>276</v>
      </c>
      <c r="D342" s="7"/>
      <c r="E342" s="1" t="s">
        <v>60</v>
      </c>
      <c r="F342" s="40"/>
      <c r="G342" s="9"/>
      <c r="H342" s="7"/>
    </row>
    <row r="343" spans="1:8" x14ac:dyDescent="0.45">
      <c r="A343" s="1" t="s">
        <v>340</v>
      </c>
      <c r="B343" s="9">
        <v>36</v>
      </c>
      <c r="C343" s="9">
        <v>296</v>
      </c>
      <c r="D343" s="7"/>
      <c r="E343" s="1" t="s">
        <v>65</v>
      </c>
      <c r="F343" s="40"/>
      <c r="G343" s="9"/>
      <c r="H343" s="7"/>
    </row>
    <row r="344" spans="1:8" x14ac:dyDescent="0.45">
      <c r="A344" s="1" t="s">
        <v>341</v>
      </c>
      <c r="B344" s="9">
        <v>47</v>
      </c>
      <c r="C344" s="9">
        <v>232</v>
      </c>
      <c r="D344" s="7"/>
      <c r="E344" s="1" t="s">
        <v>68</v>
      </c>
      <c r="F344" s="40"/>
      <c r="G344" s="9"/>
      <c r="H344" s="7"/>
    </row>
    <row r="345" spans="1:8" x14ac:dyDescent="0.45">
      <c r="A345" s="1" t="s">
        <v>342</v>
      </c>
      <c r="B345" s="9">
        <v>35</v>
      </c>
      <c r="C345" s="9">
        <v>297</v>
      </c>
      <c r="D345" s="7"/>
      <c r="E345" s="1" t="s">
        <v>74</v>
      </c>
      <c r="F345" s="40"/>
      <c r="G345" s="9"/>
      <c r="H345" s="7"/>
    </row>
    <row r="346" spans="1:8" x14ac:dyDescent="0.45">
      <c r="A346" s="1" t="s">
        <v>343</v>
      </c>
      <c r="B346" s="9">
        <v>26</v>
      </c>
      <c r="C346" s="9">
        <v>322</v>
      </c>
      <c r="D346" s="7"/>
      <c r="E346" s="1" t="s">
        <v>77</v>
      </c>
      <c r="F346" s="40"/>
      <c r="G346" s="9"/>
      <c r="H346" s="7"/>
    </row>
    <row r="347" spans="1:8" x14ac:dyDescent="0.45">
      <c r="A347" s="1" t="s">
        <v>344</v>
      </c>
      <c r="B347" s="9">
        <v>19</v>
      </c>
      <c r="C347" s="9">
        <v>331</v>
      </c>
      <c r="D347" s="7"/>
      <c r="E347" s="1" t="s">
        <v>79</v>
      </c>
      <c r="F347" s="40"/>
      <c r="G347" s="9"/>
      <c r="H347" s="7"/>
    </row>
    <row r="348" spans="1:8" x14ac:dyDescent="0.45">
      <c r="A348" s="1" t="s">
        <v>345</v>
      </c>
      <c r="B348" s="9">
        <v>68</v>
      </c>
      <c r="C348" s="9">
        <v>91</v>
      </c>
      <c r="D348" s="7"/>
      <c r="E348" s="1" t="s">
        <v>86</v>
      </c>
      <c r="F348" s="40"/>
      <c r="G348" s="9"/>
      <c r="H348" s="7"/>
    </row>
    <row r="349" spans="1:8" x14ac:dyDescent="0.45">
      <c r="A349" s="1" t="s">
        <v>346</v>
      </c>
      <c r="B349" s="9">
        <v>31</v>
      </c>
      <c r="C349" s="9">
        <v>310</v>
      </c>
      <c r="D349" s="7"/>
      <c r="E349" s="1" t="s">
        <v>95</v>
      </c>
      <c r="F349" s="40"/>
      <c r="G349" s="9"/>
      <c r="H349" s="7"/>
    </row>
    <row r="350" spans="1:8" x14ac:dyDescent="0.45">
      <c r="A350" s="1" t="s">
        <v>347</v>
      </c>
      <c r="B350" s="9"/>
      <c r="C350" s="9"/>
      <c r="D350" s="7"/>
      <c r="E350" s="1" t="s">
        <v>96</v>
      </c>
      <c r="F350" s="40"/>
      <c r="G350" s="9"/>
      <c r="H350" s="7"/>
    </row>
    <row r="351" spans="1:8" x14ac:dyDescent="0.45">
      <c r="A351" s="1" t="s">
        <v>348</v>
      </c>
      <c r="B351" s="9">
        <v>43</v>
      </c>
      <c r="C351" s="9">
        <v>265</v>
      </c>
      <c r="D351" s="7"/>
      <c r="E351" s="1" t="s">
        <v>97</v>
      </c>
      <c r="F351" s="40"/>
      <c r="G351" s="9"/>
      <c r="H351" s="7"/>
    </row>
    <row r="352" spans="1:8" x14ac:dyDescent="0.45">
      <c r="A352" s="1" t="s">
        <v>349</v>
      </c>
      <c r="B352" s="9">
        <v>51</v>
      </c>
      <c r="C352" s="9">
        <v>209</v>
      </c>
      <c r="D352" s="7"/>
      <c r="E352" s="1" t="s">
        <v>102</v>
      </c>
      <c r="F352" s="40"/>
      <c r="G352" s="9"/>
      <c r="H352" s="7"/>
    </row>
    <row r="353" spans="1:8" x14ac:dyDescent="0.45">
      <c r="A353" s="1" t="s">
        <v>350</v>
      </c>
      <c r="B353" s="9"/>
      <c r="C353" s="9"/>
      <c r="D353" s="7"/>
      <c r="E353" s="1" t="s">
        <v>105</v>
      </c>
      <c r="F353" s="40"/>
      <c r="G353" s="9"/>
      <c r="H353" s="7"/>
    </row>
    <row r="354" spans="1:8" x14ac:dyDescent="0.45">
      <c r="A354" s="1" t="s">
        <v>351</v>
      </c>
      <c r="B354" s="9"/>
      <c r="C354" s="9"/>
      <c r="D354" s="7"/>
      <c r="E354" s="1" t="s">
        <v>106</v>
      </c>
      <c r="F354" s="40"/>
      <c r="G354" s="9"/>
      <c r="H354" s="7"/>
    </row>
    <row r="355" spans="1:8" x14ac:dyDescent="0.45">
      <c r="A355" s="1" t="s">
        <v>352</v>
      </c>
      <c r="B355" s="9"/>
      <c r="C355" s="9"/>
      <c r="D355" s="7"/>
      <c r="E355" s="1" t="s">
        <v>109</v>
      </c>
      <c r="F355" s="40"/>
      <c r="G355" s="9"/>
      <c r="H355" s="7"/>
    </row>
    <row r="356" spans="1:8" x14ac:dyDescent="0.45">
      <c r="A356" s="1" t="s">
        <v>353</v>
      </c>
      <c r="B356" s="9"/>
      <c r="C356" s="9"/>
      <c r="D356" s="7"/>
      <c r="E356" s="1" t="s">
        <v>110</v>
      </c>
      <c r="F356" s="40"/>
      <c r="G356" s="9"/>
      <c r="H356" s="7"/>
    </row>
    <row r="357" spans="1:8" x14ac:dyDescent="0.45">
      <c r="A357" s="1" t="s">
        <v>354</v>
      </c>
      <c r="B357" s="9"/>
      <c r="C357" s="9"/>
      <c r="D357" s="7"/>
      <c r="E357" s="1" t="s">
        <v>116</v>
      </c>
      <c r="F357" s="40"/>
      <c r="G357" s="9"/>
      <c r="H357" s="7"/>
    </row>
    <row r="358" spans="1:8" x14ac:dyDescent="0.45">
      <c r="A358" s="1" t="s">
        <v>355</v>
      </c>
      <c r="B358" s="9"/>
      <c r="C358" s="9"/>
      <c r="D358" s="7"/>
      <c r="E358" s="1" t="s">
        <v>125</v>
      </c>
      <c r="F358" s="40"/>
      <c r="G358" s="9"/>
      <c r="H358" s="7"/>
    </row>
    <row r="359" spans="1:8" x14ac:dyDescent="0.45">
      <c r="A359" s="1" t="s">
        <v>356</v>
      </c>
      <c r="B359" s="9">
        <v>44</v>
      </c>
      <c r="C359" s="9">
        <v>245</v>
      </c>
      <c r="D359" s="7"/>
      <c r="E359" s="1" t="s">
        <v>129</v>
      </c>
      <c r="F359" s="40"/>
      <c r="G359" s="9"/>
      <c r="H359" s="7"/>
    </row>
    <row r="360" spans="1:8" x14ac:dyDescent="0.45">
      <c r="A360" s="1" t="s">
        <v>357</v>
      </c>
      <c r="B360" s="9">
        <v>10</v>
      </c>
      <c r="C360" s="9">
        <v>344</v>
      </c>
      <c r="D360" s="7"/>
      <c r="E360" s="1" t="s">
        <v>130</v>
      </c>
      <c r="F360" s="40"/>
      <c r="G360" s="9"/>
      <c r="H360" s="7"/>
    </row>
    <row r="361" spans="1:8" x14ac:dyDescent="0.45">
      <c r="A361" s="1" t="s">
        <v>358</v>
      </c>
      <c r="B361" s="9">
        <v>45</v>
      </c>
      <c r="C361" s="9">
        <v>241</v>
      </c>
      <c r="D361" s="7"/>
      <c r="E361" s="1" t="s">
        <v>131</v>
      </c>
      <c r="F361" s="40"/>
      <c r="G361" s="9"/>
      <c r="H361" s="7"/>
    </row>
    <row r="362" spans="1:8" x14ac:dyDescent="0.45">
      <c r="A362" s="1" t="s">
        <v>359</v>
      </c>
      <c r="B362" s="9">
        <v>38</v>
      </c>
      <c r="C362" s="9">
        <v>288</v>
      </c>
      <c r="D362" s="7"/>
      <c r="E362" s="1" t="s">
        <v>133</v>
      </c>
      <c r="F362" s="40"/>
      <c r="G362" s="9"/>
      <c r="H362" s="7"/>
    </row>
    <row r="363" spans="1:8" x14ac:dyDescent="0.45">
      <c r="A363" s="1" t="s">
        <v>360</v>
      </c>
      <c r="B363" s="9">
        <v>59</v>
      </c>
      <c r="C363" s="9">
        <v>153</v>
      </c>
      <c r="D363" s="7"/>
      <c r="E363" s="1" t="s">
        <v>135</v>
      </c>
      <c r="F363" s="40"/>
      <c r="G363" s="9"/>
      <c r="H363" s="7"/>
    </row>
    <row r="364" spans="1:8" x14ac:dyDescent="0.45">
      <c r="A364" s="1" t="s">
        <v>361</v>
      </c>
      <c r="B364" s="9">
        <v>92</v>
      </c>
      <c r="C364" s="9">
        <v>8</v>
      </c>
      <c r="D364" s="7"/>
      <c r="E364" s="1" t="s">
        <v>141</v>
      </c>
      <c r="F364" s="40"/>
      <c r="G364" s="9"/>
      <c r="H364" s="7"/>
    </row>
    <row r="365" spans="1:8" x14ac:dyDescent="0.45">
      <c r="A365" s="1" t="s">
        <v>362</v>
      </c>
      <c r="B365" s="9">
        <v>31</v>
      </c>
      <c r="C365" s="9">
        <v>307</v>
      </c>
      <c r="D365" s="7"/>
      <c r="E365" s="1" t="s">
        <v>144</v>
      </c>
      <c r="F365" s="40"/>
      <c r="G365" s="9"/>
      <c r="H365" s="7"/>
    </row>
    <row r="366" spans="1:8" x14ac:dyDescent="0.45">
      <c r="A366" s="1" t="s">
        <v>363</v>
      </c>
      <c r="B366" s="9">
        <v>92</v>
      </c>
      <c r="C366" s="9">
        <v>16</v>
      </c>
      <c r="D366" s="7"/>
      <c r="E366" s="1" t="s">
        <v>154</v>
      </c>
      <c r="F366" s="40"/>
      <c r="G366" s="9"/>
      <c r="H366" s="7"/>
    </row>
    <row r="367" spans="1:8" x14ac:dyDescent="0.45">
      <c r="A367" s="1" t="s">
        <v>364</v>
      </c>
      <c r="B367" s="9">
        <v>91</v>
      </c>
      <c r="C367" s="9">
        <v>11</v>
      </c>
      <c r="D367" s="7"/>
      <c r="E367" s="1" t="s">
        <v>160</v>
      </c>
      <c r="F367" s="40"/>
      <c r="G367" s="9"/>
      <c r="H367" s="7"/>
    </row>
    <row r="368" spans="1:8" x14ac:dyDescent="0.45">
      <c r="A368" s="1" t="s">
        <v>365</v>
      </c>
      <c r="B368" s="9">
        <v>66</v>
      </c>
      <c r="C368" s="9">
        <v>110</v>
      </c>
      <c r="D368" s="7"/>
      <c r="E368" s="1" t="s">
        <v>164</v>
      </c>
      <c r="F368" s="40"/>
      <c r="G368" s="9"/>
      <c r="H368" s="7"/>
    </row>
    <row r="369" spans="1:8" x14ac:dyDescent="0.45">
      <c r="A369" s="1" t="s">
        <v>366</v>
      </c>
      <c r="B369" s="9">
        <v>66</v>
      </c>
      <c r="C369" s="9">
        <v>108</v>
      </c>
      <c r="D369" s="7"/>
      <c r="E369" s="1" t="s">
        <v>171</v>
      </c>
      <c r="F369" s="40"/>
      <c r="G369" s="9"/>
      <c r="H369" s="7"/>
    </row>
    <row r="370" spans="1:8" x14ac:dyDescent="0.45">
      <c r="A370" s="1" t="s">
        <v>367</v>
      </c>
      <c r="B370" s="9">
        <v>46</v>
      </c>
      <c r="C370" s="9">
        <v>238</v>
      </c>
      <c r="D370" s="7"/>
      <c r="E370" s="1" t="s">
        <v>172</v>
      </c>
      <c r="F370" s="40"/>
      <c r="G370" s="9"/>
      <c r="H370" s="7"/>
    </row>
    <row r="371" spans="1:8" x14ac:dyDescent="0.45">
      <c r="A371" s="1" t="s">
        <v>368</v>
      </c>
      <c r="B371" s="9">
        <v>52</v>
      </c>
      <c r="C371" s="9">
        <v>207</v>
      </c>
      <c r="D371" s="7"/>
      <c r="E371" s="1" t="s">
        <v>173</v>
      </c>
      <c r="F371" s="40"/>
      <c r="G371" s="9"/>
      <c r="H371" s="7"/>
    </row>
    <row r="372" spans="1:8" x14ac:dyDescent="0.45">
      <c r="A372" s="1" t="s">
        <v>369</v>
      </c>
      <c r="B372" s="9"/>
      <c r="C372" s="9"/>
      <c r="D372" s="7"/>
      <c r="E372" s="1" t="s">
        <v>175</v>
      </c>
      <c r="F372" s="40"/>
      <c r="G372" s="9"/>
      <c r="H372" s="7"/>
    </row>
    <row r="373" spans="1:8" x14ac:dyDescent="0.45">
      <c r="A373" s="1" t="s">
        <v>370</v>
      </c>
      <c r="B373" s="9"/>
      <c r="C373" s="9"/>
      <c r="D373" s="7"/>
      <c r="E373" s="1" t="s">
        <v>182</v>
      </c>
      <c r="F373" s="40"/>
      <c r="G373" s="9"/>
      <c r="H373" s="7"/>
    </row>
    <row r="374" spans="1:8" x14ac:dyDescent="0.45">
      <c r="A374" s="1" t="s">
        <v>371</v>
      </c>
      <c r="B374" s="9">
        <v>93</v>
      </c>
      <c r="C374" s="9">
        <v>5</v>
      </c>
      <c r="D374" s="7"/>
      <c r="E374" s="1" t="s">
        <v>183</v>
      </c>
      <c r="F374" s="40"/>
      <c r="G374" s="9"/>
      <c r="H374" s="7"/>
    </row>
    <row r="375" spans="1:8" x14ac:dyDescent="0.45">
      <c r="A375" s="1" t="s">
        <v>372</v>
      </c>
      <c r="B375" s="9">
        <v>75</v>
      </c>
      <c r="C375" s="9">
        <v>47</v>
      </c>
      <c r="D375" s="7"/>
      <c r="E375" s="1" t="s">
        <v>184</v>
      </c>
      <c r="F375" s="40"/>
      <c r="G375" s="9"/>
      <c r="H375" s="7"/>
    </row>
    <row r="376" spans="1:8" x14ac:dyDescent="0.45">
      <c r="A376" s="1" t="s">
        <v>373</v>
      </c>
      <c r="B376" s="9">
        <v>89</v>
      </c>
      <c r="C376" s="9">
        <v>15</v>
      </c>
      <c r="D376" s="7"/>
      <c r="E376" s="1" t="s">
        <v>190</v>
      </c>
      <c r="F376" s="40"/>
      <c r="G376" s="9"/>
      <c r="H376" s="7"/>
    </row>
    <row r="377" spans="1:8" x14ac:dyDescent="0.45">
      <c r="A377" s="1" t="s">
        <v>374</v>
      </c>
      <c r="B377" s="9">
        <v>69</v>
      </c>
      <c r="C377" s="9">
        <v>89</v>
      </c>
      <c r="D377" s="7"/>
      <c r="E377" s="1" t="s">
        <v>194</v>
      </c>
      <c r="F377" s="40"/>
      <c r="G377" s="9"/>
      <c r="H377" s="7"/>
    </row>
    <row r="378" spans="1:8" x14ac:dyDescent="0.45">
      <c r="A378" s="1" t="s">
        <v>375</v>
      </c>
      <c r="B378" s="9">
        <v>58</v>
      </c>
      <c r="C378" s="9">
        <v>162</v>
      </c>
      <c r="D378" s="7"/>
      <c r="E378" s="1" t="s">
        <v>201</v>
      </c>
      <c r="F378" s="40"/>
      <c r="G378" s="9"/>
      <c r="H378" s="7"/>
    </row>
    <row r="379" spans="1:8" x14ac:dyDescent="0.45">
      <c r="A379" s="1" t="s">
        <v>376</v>
      </c>
      <c r="B379" s="9">
        <v>33</v>
      </c>
      <c r="C379" s="9"/>
      <c r="D379" s="7"/>
      <c r="E379" s="1" t="s">
        <v>202</v>
      </c>
      <c r="F379" s="40"/>
      <c r="G379" s="9"/>
      <c r="H379" s="7"/>
    </row>
    <row r="380" spans="1:8" x14ac:dyDescent="0.45">
      <c r="A380" s="1" t="s">
        <v>377</v>
      </c>
      <c r="B380" s="9">
        <v>71</v>
      </c>
      <c r="C380" s="9">
        <v>76</v>
      </c>
      <c r="D380" s="7"/>
      <c r="E380" s="1" t="s">
        <v>206</v>
      </c>
      <c r="F380" s="40"/>
      <c r="G380" s="9"/>
      <c r="H380" s="7"/>
    </row>
    <row r="381" spans="1:8" x14ac:dyDescent="0.45">
      <c r="A381" s="1" t="s">
        <v>378</v>
      </c>
      <c r="B381" s="9">
        <v>56</v>
      </c>
      <c r="C381" s="9">
        <v>184</v>
      </c>
      <c r="D381" s="7"/>
      <c r="E381" s="1" t="s">
        <v>213</v>
      </c>
      <c r="F381" s="40"/>
      <c r="G381" s="9"/>
      <c r="H381" s="7"/>
    </row>
    <row r="382" spans="1:8" x14ac:dyDescent="0.45">
      <c r="A382" s="1" t="s">
        <v>379</v>
      </c>
      <c r="B382" s="9">
        <v>49</v>
      </c>
      <c r="C382" s="9">
        <v>224</v>
      </c>
      <c r="D382" s="7"/>
      <c r="E382" s="1" t="s">
        <v>219</v>
      </c>
      <c r="F382" s="40"/>
      <c r="G382" s="9"/>
      <c r="H382" s="7"/>
    </row>
    <row r="383" spans="1:8" x14ac:dyDescent="0.45">
      <c r="A383" s="1" t="s">
        <v>380</v>
      </c>
      <c r="B383" s="9">
        <v>66</v>
      </c>
      <c r="C383" s="9">
        <v>105</v>
      </c>
      <c r="D383" s="7"/>
      <c r="E383" s="1" t="s">
        <v>231</v>
      </c>
      <c r="F383" s="40"/>
      <c r="G383" s="9"/>
      <c r="H383" s="7"/>
    </row>
    <row r="384" spans="1:8" x14ac:dyDescent="0.45">
      <c r="A384" s="1" t="s">
        <v>381</v>
      </c>
      <c r="B384" s="9">
        <v>54</v>
      </c>
      <c r="C384" s="9">
        <v>193</v>
      </c>
      <c r="D384" s="7"/>
      <c r="E384" s="1" t="s">
        <v>235</v>
      </c>
      <c r="F384" s="40"/>
      <c r="G384" s="9"/>
      <c r="H384" s="7"/>
    </row>
    <row r="385" spans="1:8" x14ac:dyDescent="0.45">
      <c r="A385" s="1" t="s">
        <v>382</v>
      </c>
      <c r="B385" s="9">
        <v>18</v>
      </c>
      <c r="C385" s="9">
        <v>332</v>
      </c>
      <c r="D385" s="7"/>
      <c r="E385" s="1" t="s">
        <v>238</v>
      </c>
      <c r="F385" s="40"/>
      <c r="G385" s="9"/>
      <c r="H385" s="7"/>
    </row>
    <row r="386" spans="1:8" x14ac:dyDescent="0.45">
      <c r="A386" s="1" t="s">
        <v>383</v>
      </c>
      <c r="B386" s="9">
        <v>39</v>
      </c>
      <c r="C386" s="9">
        <v>285</v>
      </c>
      <c r="D386" s="7"/>
      <c r="E386" s="1" t="s">
        <v>244</v>
      </c>
      <c r="F386" s="40"/>
      <c r="G386" s="9"/>
      <c r="H386" s="7"/>
    </row>
    <row r="387" spans="1:8" x14ac:dyDescent="0.45">
      <c r="A387" s="1" t="s">
        <v>384</v>
      </c>
      <c r="B387" s="9">
        <v>49</v>
      </c>
      <c r="C387" s="9">
        <v>221</v>
      </c>
      <c r="D387" s="7"/>
      <c r="E387" s="1" t="s">
        <v>246</v>
      </c>
      <c r="F387" s="40"/>
      <c r="G387" s="9"/>
      <c r="H387" s="7"/>
    </row>
    <row r="388" spans="1:8" x14ac:dyDescent="0.45">
      <c r="A388" s="1" t="s">
        <v>385</v>
      </c>
      <c r="B388" s="9">
        <v>52</v>
      </c>
      <c r="C388" s="9">
        <v>208</v>
      </c>
      <c r="D388" s="7"/>
      <c r="E388" s="1" t="s">
        <v>249</v>
      </c>
      <c r="F388" s="40"/>
      <c r="G388" s="9"/>
      <c r="H388" s="7"/>
    </row>
    <row r="389" spans="1:8" x14ac:dyDescent="0.45">
      <c r="A389" s="1" t="s">
        <v>386</v>
      </c>
      <c r="B389" s="9">
        <v>46</v>
      </c>
      <c r="C389" s="9">
        <v>237</v>
      </c>
      <c r="D389" s="7"/>
      <c r="E389" s="1" t="s">
        <v>253</v>
      </c>
      <c r="F389" s="40"/>
      <c r="G389" s="9"/>
      <c r="H389" s="7"/>
    </row>
    <row r="390" spans="1:8" x14ac:dyDescent="0.45">
      <c r="A390" s="1" t="s">
        <v>387</v>
      </c>
      <c r="B390" s="9">
        <v>49</v>
      </c>
      <c r="C390" s="9">
        <v>220</v>
      </c>
      <c r="D390" s="7"/>
      <c r="E390" s="1" t="s">
        <v>256</v>
      </c>
      <c r="F390" s="40"/>
      <c r="G390" s="9"/>
      <c r="H390" s="7"/>
    </row>
    <row r="391" spans="1:8" x14ac:dyDescent="0.45">
      <c r="A391" s="1" t="s">
        <v>388</v>
      </c>
      <c r="B391" s="9">
        <v>44</v>
      </c>
      <c r="C391" s="9">
        <v>246</v>
      </c>
      <c r="D391" s="7"/>
      <c r="E391" s="1" t="s">
        <v>260</v>
      </c>
      <c r="F391" s="40"/>
      <c r="G391" s="9"/>
      <c r="H391" s="7"/>
    </row>
    <row r="392" spans="1:8" x14ac:dyDescent="0.45">
      <c r="A392" s="1" t="s">
        <v>389</v>
      </c>
      <c r="B392" s="9">
        <v>13</v>
      </c>
      <c r="C392" s="9">
        <v>341</v>
      </c>
      <c r="D392" s="7"/>
      <c r="E392" s="1" t="s">
        <v>263</v>
      </c>
      <c r="F392" s="40"/>
      <c r="G392" s="9"/>
      <c r="H392" s="7"/>
    </row>
    <row r="393" spans="1:8" x14ac:dyDescent="0.45">
      <c r="A393" s="1" t="s">
        <v>390</v>
      </c>
      <c r="B393" s="9">
        <v>48</v>
      </c>
      <c r="C393" s="9">
        <v>230</v>
      </c>
      <c r="D393" s="7"/>
      <c r="E393" s="1" t="s">
        <v>264</v>
      </c>
      <c r="F393" s="40"/>
      <c r="G393" s="9"/>
      <c r="H393" s="7"/>
    </row>
    <row r="394" spans="1:8" x14ac:dyDescent="0.45">
      <c r="A394" s="1" t="s">
        <v>391</v>
      </c>
      <c r="B394" s="9">
        <v>77</v>
      </c>
      <c r="C394" s="9">
        <v>41</v>
      </c>
      <c r="D394" s="7"/>
      <c r="E394" s="1" t="s">
        <v>265</v>
      </c>
      <c r="F394" s="40"/>
      <c r="G394" s="9"/>
      <c r="H394" s="7"/>
    </row>
    <row r="395" spans="1:8" x14ac:dyDescent="0.45">
      <c r="A395" s="1" t="s">
        <v>392</v>
      </c>
      <c r="B395" s="9"/>
      <c r="C395" s="9"/>
      <c r="D395" s="7"/>
      <c r="E395" s="1" t="s">
        <v>268</v>
      </c>
      <c r="F395" s="40"/>
      <c r="G395" s="9"/>
      <c r="H395" s="7"/>
    </row>
    <row r="396" spans="1:8" x14ac:dyDescent="0.45">
      <c r="A396" s="1" t="s">
        <v>393</v>
      </c>
      <c r="B396" s="9"/>
      <c r="C396" s="9"/>
      <c r="D396" s="7"/>
      <c r="E396" s="1" t="s">
        <v>270</v>
      </c>
      <c r="F396" s="40"/>
      <c r="G396" s="9"/>
      <c r="H396" s="7"/>
    </row>
    <row r="397" spans="1:8" x14ac:dyDescent="0.45">
      <c r="A397" s="1" t="s">
        <v>394</v>
      </c>
      <c r="B397" s="9"/>
      <c r="C397" s="9"/>
      <c r="D397" s="7"/>
      <c r="E397" s="1" t="s">
        <v>277</v>
      </c>
      <c r="F397" s="40"/>
      <c r="G397" s="9"/>
      <c r="H397" s="7"/>
    </row>
    <row r="398" spans="1:8" x14ac:dyDescent="0.45">
      <c r="A398" s="1" t="s">
        <v>395</v>
      </c>
      <c r="B398" s="9">
        <v>74</v>
      </c>
      <c r="C398" s="9">
        <v>53</v>
      </c>
      <c r="D398" s="7"/>
      <c r="E398" s="1" t="s">
        <v>278</v>
      </c>
      <c r="F398" s="40"/>
      <c r="G398" s="9"/>
      <c r="H398" s="7"/>
    </row>
    <row r="399" spans="1:8" x14ac:dyDescent="0.45">
      <c r="A399" s="1" t="s">
        <v>396</v>
      </c>
      <c r="B399" s="9"/>
      <c r="C399" s="9"/>
      <c r="D399" s="7"/>
      <c r="E399" s="1" t="s">
        <v>281</v>
      </c>
      <c r="F399" s="40"/>
      <c r="G399" s="9"/>
      <c r="H399" s="7"/>
    </row>
    <row r="400" spans="1:8" x14ac:dyDescent="0.45">
      <c r="A400" s="1" t="s">
        <v>397</v>
      </c>
      <c r="B400" s="9">
        <v>73</v>
      </c>
      <c r="C400" s="9">
        <v>61</v>
      </c>
      <c r="D400" s="7"/>
      <c r="E400" s="1" t="s">
        <v>289</v>
      </c>
      <c r="F400" s="40"/>
      <c r="G400" s="9"/>
      <c r="H400" s="7"/>
    </row>
    <row r="401" spans="1:8" x14ac:dyDescent="0.45">
      <c r="A401" s="1" t="s">
        <v>398</v>
      </c>
      <c r="B401" s="9">
        <v>20</v>
      </c>
      <c r="C401" s="9">
        <v>328</v>
      </c>
      <c r="D401" s="7"/>
      <c r="E401" s="1" t="s">
        <v>290</v>
      </c>
      <c r="F401" s="40"/>
      <c r="G401" s="9"/>
      <c r="H401" s="7"/>
    </row>
    <row r="402" spans="1:8" x14ac:dyDescent="0.45">
      <c r="A402" s="1" t="s">
        <v>399</v>
      </c>
      <c r="B402" s="9">
        <v>68</v>
      </c>
      <c r="C402" s="9">
        <v>98</v>
      </c>
      <c r="D402" s="7"/>
      <c r="E402" s="1" t="s">
        <v>307</v>
      </c>
      <c r="F402" s="40"/>
      <c r="G402" s="9"/>
      <c r="H402" s="7"/>
    </row>
    <row r="403" spans="1:8" x14ac:dyDescent="0.45">
      <c r="A403" s="1" t="s">
        <v>400</v>
      </c>
      <c r="B403" s="9">
        <v>24</v>
      </c>
      <c r="C403" s="9">
        <v>324</v>
      </c>
      <c r="D403" s="7"/>
      <c r="E403" s="1" t="s">
        <v>308</v>
      </c>
      <c r="F403" s="40"/>
      <c r="G403" s="9"/>
      <c r="H403" s="7"/>
    </row>
    <row r="404" spans="1:8" x14ac:dyDescent="0.45">
      <c r="A404" s="1" t="s">
        <v>401</v>
      </c>
      <c r="B404" s="9"/>
      <c r="C404" s="9"/>
      <c r="D404" s="7"/>
      <c r="E404" s="1" t="s">
        <v>311</v>
      </c>
      <c r="F404" s="40"/>
      <c r="G404" s="9"/>
      <c r="H404" s="7"/>
    </row>
    <row r="405" spans="1:8" x14ac:dyDescent="0.45">
      <c r="A405" s="1" t="s">
        <v>402</v>
      </c>
      <c r="B405" s="9">
        <v>48</v>
      </c>
      <c r="C405" s="9">
        <v>227</v>
      </c>
      <c r="D405" s="7"/>
      <c r="E405" s="1" t="s">
        <v>318</v>
      </c>
      <c r="F405" s="40"/>
      <c r="G405" s="9"/>
      <c r="H405" s="7"/>
    </row>
    <row r="406" spans="1:8" x14ac:dyDescent="0.45">
      <c r="A406" s="1" t="s">
        <v>403</v>
      </c>
      <c r="B406" s="9">
        <v>42</v>
      </c>
      <c r="C406" s="9">
        <v>256</v>
      </c>
      <c r="D406" s="7"/>
      <c r="E406" s="1" t="s">
        <v>319</v>
      </c>
      <c r="F406" s="40"/>
      <c r="G406" s="9"/>
      <c r="H406" s="7"/>
    </row>
    <row r="407" spans="1:8" x14ac:dyDescent="0.45">
      <c r="A407" s="1" t="s">
        <v>404</v>
      </c>
      <c r="B407" s="9">
        <v>56</v>
      </c>
      <c r="C407" s="9">
        <v>182</v>
      </c>
      <c r="D407" s="7"/>
      <c r="E407" s="1" t="s">
        <v>321</v>
      </c>
      <c r="F407" s="40"/>
      <c r="G407" s="9"/>
      <c r="H407" s="7"/>
    </row>
    <row r="408" spans="1:8" x14ac:dyDescent="0.45">
      <c r="A408" s="1" t="s">
        <v>405</v>
      </c>
      <c r="B408" s="9">
        <v>58</v>
      </c>
      <c r="C408" s="9">
        <v>169</v>
      </c>
      <c r="D408" s="7"/>
      <c r="E408" s="1" t="s">
        <v>323</v>
      </c>
      <c r="F408" s="40"/>
      <c r="G408" s="9"/>
      <c r="H408" s="7"/>
    </row>
    <row r="409" spans="1:8" x14ac:dyDescent="0.45">
      <c r="A409" s="1" t="s">
        <v>406</v>
      </c>
      <c r="B409" s="9">
        <v>39</v>
      </c>
      <c r="C409" s="9">
        <v>283</v>
      </c>
      <c r="D409" s="7"/>
      <c r="E409" s="1" t="s">
        <v>324</v>
      </c>
      <c r="F409" s="40"/>
      <c r="G409" s="9"/>
      <c r="H409" s="7"/>
    </row>
    <row r="410" spans="1:8" x14ac:dyDescent="0.45">
      <c r="A410" s="1" t="s">
        <v>407</v>
      </c>
      <c r="B410" s="9"/>
      <c r="C410" s="9"/>
      <c r="D410" s="7"/>
      <c r="E410" s="1" t="s">
        <v>328</v>
      </c>
      <c r="F410" s="40"/>
      <c r="G410" s="9"/>
      <c r="H410" s="7"/>
    </row>
    <row r="411" spans="1:8" x14ac:dyDescent="0.45">
      <c r="A411" s="1" t="s">
        <v>408</v>
      </c>
      <c r="B411" s="9"/>
      <c r="C411" s="9"/>
      <c r="D411" s="7"/>
      <c r="E411" s="1" t="s">
        <v>329</v>
      </c>
      <c r="F411" s="40"/>
      <c r="G411" s="9"/>
      <c r="H411" s="7"/>
    </row>
    <row r="412" spans="1:8" x14ac:dyDescent="0.45">
      <c r="A412" s="1" t="s">
        <v>409</v>
      </c>
      <c r="B412" s="9">
        <v>63</v>
      </c>
      <c r="C412" s="9">
        <v>128</v>
      </c>
      <c r="D412" s="7"/>
      <c r="E412" s="1" t="s">
        <v>337</v>
      </c>
      <c r="F412" s="40"/>
      <c r="G412" s="9"/>
      <c r="H412" s="7"/>
    </row>
    <row r="413" spans="1:8" x14ac:dyDescent="0.45">
      <c r="A413" s="1" t="s">
        <v>410</v>
      </c>
      <c r="B413" s="9">
        <v>57</v>
      </c>
      <c r="C413" s="9">
        <v>172</v>
      </c>
      <c r="D413" s="7"/>
      <c r="E413" s="1" t="s">
        <v>347</v>
      </c>
      <c r="F413" s="40"/>
      <c r="G413" s="9"/>
      <c r="H413" s="7"/>
    </row>
    <row r="414" spans="1:8" x14ac:dyDescent="0.45">
      <c r="A414" s="1" t="s">
        <v>411</v>
      </c>
      <c r="B414" s="9"/>
      <c r="C414" s="9"/>
      <c r="D414" s="7"/>
      <c r="E414" s="1" t="s">
        <v>350</v>
      </c>
      <c r="F414" s="40"/>
      <c r="G414" s="9"/>
      <c r="H414" s="7"/>
    </row>
    <row r="415" spans="1:8" x14ac:dyDescent="0.45">
      <c r="A415" s="1" t="s">
        <v>412</v>
      </c>
      <c r="B415" s="9"/>
      <c r="C415" s="9"/>
      <c r="D415" s="7"/>
      <c r="E415" s="1" t="s">
        <v>351</v>
      </c>
      <c r="F415" s="40"/>
      <c r="G415" s="9"/>
      <c r="H415" s="7"/>
    </row>
    <row r="416" spans="1:8" x14ac:dyDescent="0.45">
      <c r="A416" s="1" t="s">
        <v>413</v>
      </c>
      <c r="B416" s="9">
        <v>40</v>
      </c>
      <c r="C416" s="9">
        <v>278</v>
      </c>
      <c r="D416" s="7"/>
      <c r="E416" s="1" t="s">
        <v>352</v>
      </c>
      <c r="F416" s="40"/>
      <c r="G416" s="9"/>
      <c r="H416" s="7"/>
    </row>
    <row r="417" spans="1:8" x14ac:dyDescent="0.45">
      <c r="A417" s="1" t="s">
        <v>414</v>
      </c>
      <c r="B417" s="9">
        <v>30</v>
      </c>
      <c r="C417" s="9">
        <v>311</v>
      </c>
      <c r="D417" s="7"/>
      <c r="E417" s="1" t="s">
        <v>353</v>
      </c>
      <c r="F417" s="40"/>
      <c r="G417" s="9"/>
      <c r="H417" s="7"/>
    </row>
    <row r="418" spans="1:8" x14ac:dyDescent="0.45">
      <c r="A418" s="1" t="s">
        <v>415</v>
      </c>
      <c r="B418" s="9">
        <v>27</v>
      </c>
      <c r="C418" s="9">
        <v>321</v>
      </c>
      <c r="D418" s="7"/>
      <c r="E418" s="1" t="s">
        <v>354</v>
      </c>
      <c r="F418" s="40"/>
      <c r="G418" s="9"/>
      <c r="H418" s="7"/>
    </row>
    <row r="419" spans="1:8" x14ac:dyDescent="0.45">
      <c r="A419" s="1" t="s">
        <v>416</v>
      </c>
      <c r="B419" s="9">
        <v>69</v>
      </c>
      <c r="C419" s="7">
        <v>92</v>
      </c>
      <c r="D419" s="7"/>
      <c r="E419" s="1" t="s">
        <v>355</v>
      </c>
      <c r="F419" s="40"/>
      <c r="G419" s="8"/>
      <c r="H419" s="7"/>
    </row>
    <row r="420" spans="1:8" x14ac:dyDescent="0.45">
      <c r="A420" s="1" t="s">
        <v>417</v>
      </c>
      <c r="B420" s="9">
        <v>44</v>
      </c>
      <c r="C420" s="9">
        <v>251</v>
      </c>
      <c r="D420" s="7"/>
      <c r="E420" s="1" t="s">
        <v>369</v>
      </c>
      <c r="F420" s="40"/>
      <c r="G420" s="9"/>
      <c r="H420" s="7"/>
    </row>
    <row r="421" spans="1:8" x14ac:dyDescent="0.45">
      <c r="A421" s="1" t="s">
        <v>418</v>
      </c>
      <c r="B421" s="9"/>
      <c r="C421" s="9"/>
      <c r="D421" s="7"/>
      <c r="E421" s="1" t="s">
        <v>370</v>
      </c>
      <c r="F421" s="40"/>
      <c r="G421" s="9"/>
      <c r="H421" s="7"/>
    </row>
    <row r="422" spans="1:8" x14ac:dyDescent="0.45">
      <c r="A422" s="1" t="s">
        <v>419</v>
      </c>
      <c r="B422" s="9">
        <v>40</v>
      </c>
      <c r="C422" s="9">
        <v>280</v>
      </c>
      <c r="D422" s="7"/>
      <c r="E422" s="1" t="s">
        <v>392</v>
      </c>
      <c r="F422" s="40"/>
      <c r="G422" s="9"/>
      <c r="H422" s="7"/>
    </row>
    <row r="423" spans="1:8" x14ac:dyDescent="0.45">
      <c r="A423" s="1" t="s">
        <v>420</v>
      </c>
      <c r="B423" s="9"/>
      <c r="C423" s="9"/>
      <c r="D423" s="7"/>
      <c r="E423" s="1" t="s">
        <v>393</v>
      </c>
      <c r="F423" s="40"/>
      <c r="G423" s="9"/>
      <c r="H423" s="7"/>
    </row>
    <row r="424" spans="1:8" x14ac:dyDescent="0.45">
      <c r="A424" s="1" t="s">
        <v>421</v>
      </c>
      <c r="B424" s="9"/>
      <c r="C424" s="9"/>
      <c r="D424" s="7"/>
      <c r="E424" s="1" t="s">
        <v>394</v>
      </c>
      <c r="F424" s="40"/>
      <c r="G424" s="9"/>
      <c r="H424" s="7"/>
    </row>
    <row r="425" spans="1:8" x14ac:dyDescent="0.45">
      <c r="A425" s="1" t="s">
        <v>422</v>
      </c>
      <c r="B425" s="9">
        <v>64</v>
      </c>
      <c r="C425" s="9">
        <v>115</v>
      </c>
      <c r="D425" s="7"/>
      <c r="E425" s="1" t="s">
        <v>396</v>
      </c>
      <c r="F425" s="40"/>
      <c r="G425" s="9"/>
      <c r="H425" s="7"/>
    </row>
    <row r="426" spans="1:8" x14ac:dyDescent="0.45">
      <c r="A426" s="1" t="s">
        <v>423</v>
      </c>
      <c r="B426" s="9">
        <v>89</v>
      </c>
      <c r="C426" s="8">
        <v>14</v>
      </c>
      <c r="D426" s="7"/>
      <c r="E426" s="1" t="s">
        <v>401</v>
      </c>
      <c r="F426" s="40"/>
      <c r="G426" s="8"/>
      <c r="H426" s="7"/>
    </row>
    <row r="427" spans="1:8" x14ac:dyDescent="0.45">
      <c r="A427" s="1" t="s">
        <v>424</v>
      </c>
      <c r="B427" s="9">
        <v>47</v>
      </c>
      <c r="C427" s="9">
        <v>234</v>
      </c>
      <c r="D427" s="7"/>
      <c r="E427" s="1" t="s">
        <v>407</v>
      </c>
      <c r="F427" s="40"/>
      <c r="G427" s="9"/>
      <c r="H427" s="7"/>
    </row>
    <row r="428" spans="1:8" x14ac:dyDescent="0.45">
      <c r="A428" s="1" t="s">
        <v>425</v>
      </c>
      <c r="B428" s="9">
        <v>53</v>
      </c>
      <c r="C428" s="9">
        <v>203</v>
      </c>
      <c r="D428" s="7"/>
      <c r="E428" s="1" t="s">
        <v>408</v>
      </c>
      <c r="F428" s="40"/>
      <c r="G428" s="9"/>
      <c r="H428" s="7"/>
    </row>
    <row r="429" spans="1:8" x14ac:dyDescent="0.45">
      <c r="A429" s="1" t="s">
        <v>426</v>
      </c>
      <c r="B429" s="9"/>
      <c r="C429" s="9"/>
      <c r="D429" s="7"/>
      <c r="E429" s="1" t="s">
        <v>411</v>
      </c>
      <c r="F429" s="40"/>
      <c r="G429" s="9"/>
      <c r="H429" s="7"/>
    </row>
    <row r="430" spans="1:8" x14ac:dyDescent="0.45">
      <c r="A430" s="1" t="s">
        <v>427</v>
      </c>
      <c r="B430" s="9"/>
      <c r="C430" s="9"/>
      <c r="D430" s="7"/>
      <c r="E430" s="1" t="s">
        <v>412</v>
      </c>
      <c r="F430" s="40"/>
      <c r="G430" s="9"/>
      <c r="H430" s="7"/>
    </row>
    <row r="431" spans="1:8" x14ac:dyDescent="0.45">
      <c r="A431" s="1" t="s">
        <v>428</v>
      </c>
      <c r="B431" s="9">
        <v>71</v>
      </c>
      <c r="C431" s="9">
        <v>81</v>
      </c>
      <c r="D431" s="7"/>
      <c r="E431" s="1" t="s">
        <v>418</v>
      </c>
      <c r="F431" s="40"/>
      <c r="G431" s="9"/>
      <c r="H431" s="7"/>
    </row>
    <row r="432" spans="1:8" x14ac:dyDescent="0.45">
      <c r="A432" s="1" t="s">
        <v>429</v>
      </c>
      <c r="B432" s="9">
        <v>61</v>
      </c>
      <c r="C432" s="9">
        <v>141</v>
      </c>
      <c r="D432" s="7"/>
      <c r="E432" s="1" t="s">
        <v>420</v>
      </c>
      <c r="F432" s="40"/>
      <c r="G432" s="9"/>
      <c r="H432" s="7"/>
    </row>
    <row r="433" spans="1:8" x14ac:dyDescent="0.45">
      <c r="A433" s="1" t="s">
        <v>430</v>
      </c>
      <c r="B433" s="9">
        <v>91</v>
      </c>
      <c r="C433" s="9">
        <v>10</v>
      </c>
      <c r="D433" s="7"/>
      <c r="E433" s="1" t="s">
        <v>421</v>
      </c>
      <c r="F433" s="40"/>
      <c r="G433" s="9"/>
      <c r="H433" s="7"/>
    </row>
    <row r="434" spans="1:8" x14ac:dyDescent="0.45">
      <c r="A434" s="1" t="s">
        <v>431</v>
      </c>
      <c r="B434" s="9"/>
      <c r="C434" s="9"/>
      <c r="D434" s="7"/>
      <c r="E434" s="1" t="s">
        <v>426</v>
      </c>
      <c r="F434" s="40"/>
      <c r="G434" s="9"/>
      <c r="H434" s="7"/>
    </row>
    <row r="435" spans="1:8" x14ac:dyDescent="0.45">
      <c r="A435" s="1" t="s">
        <v>432</v>
      </c>
      <c r="B435" s="9"/>
      <c r="C435" s="9"/>
      <c r="D435" s="7"/>
      <c r="E435" s="1" t="s">
        <v>427</v>
      </c>
      <c r="F435" s="40"/>
      <c r="G435" s="9"/>
      <c r="H435" s="7"/>
    </row>
    <row r="436" spans="1:8" x14ac:dyDescent="0.45">
      <c r="A436" s="1" t="s">
        <v>433</v>
      </c>
      <c r="B436" s="9"/>
      <c r="C436" s="9"/>
      <c r="D436" s="7"/>
      <c r="E436" s="1" t="s">
        <v>431</v>
      </c>
      <c r="F436" s="40"/>
      <c r="G436" s="9"/>
      <c r="H436" s="7"/>
    </row>
    <row r="437" spans="1:8" x14ac:dyDescent="0.45">
      <c r="A437" s="1" t="s">
        <v>434</v>
      </c>
      <c r="B437" s="9"/>
      <c r="C437" s="9"/>
      <c r="D437" s="7"/>
      <c r="E437" s="1" t="s">
        <v>432</v>
      </c>
      <c r="F437" s="40"/>
      <c r="G437" s="9"/>
      <c r="H437" s="7"/>
    </row>
    <row r="438" spans="1:8" x14ac:dyDescent="0.45">
      <c r="A438" s="1" t="s">
        <v>435</v>
      </c>
      <c r="B438" s="9">
        <v>48</v>
      </c>
      <c r="C438" s="9">
        <v>229</v>
      </c>
      <c r="D438" s="7"/>
      <c r="E438" s="1" t="s">
        <v>433</v>
      </c>
      <c r="F438" s="40"/>
      <c r="G438" s="9"/>
      <c r="H438" s="7"/>
    </row>
    <row r="439" spans="1:8" x14ac:dyDescent="0.45">
      <c r="A439" s="1" t="s">
        <v>436</v>
      </c>
      <c r="B439" s="9"/>
      <c r="C439" s="9"/>
      <c r="D439" s="7"/>
      <c r="E439" s="1" t="s">
        <v>434</v>
      </c>
      <c r="F439" s="40"/>
      <c r="G439" s="9"/>
      <c r="H439" s="7"/>
    </row>
    <row r="440" spans="1:8" x14ac:dyDescent="0.45">
      <c r="A440" s="1" t="s">
        <v>437</v>
      </c>
      <c r="B440" s="9"/>
      <c r="C440" s="9"/>
      <c r="D440" s="7"/>
      <c r="E440" s="1" t="s">
        <v>436</v>
      </c>
      <c r="F440" s="40"/>
      <c r="G440" s="9"/>
      <c r="H440" s="7"/>
    </row>
    <row r="441" spans="1:8" x14ac:dyDescent="0.45">
      <c r="A441" s="1" t="s">
        <v>438</v>
      </c>
      <c r="B441" s="9"/>
      <c r="C441" s="9"/>
      <c r="D441" s="7"/>
      <c r="E441" s="1" t="s">
        <v>437</v>
      </c>
      <c r="F441" s="40"/>
      <c r="G441" s="9"/>
      <c r="H441" s="7"/>
    </row>
    <row r="442" spans="1:8" x14ac:dyDescent="0.45">
      <c r="A442" s="1" t="s">
        <v>439</v>
      </c>
      <c r="B442" s="9">
        <v>77</v>
      </c>
      <c r="C442" s="9">
        <v>40</v>
      </c>
      <c r="D442" s="7"/>
      <c r="E442" s="1" t="s">
        <v>438</v>
      </c>
      <c r="F442" s="40"/>
      <c r="G442" s="9"/>
      <c r="H442" s="7"/>
    </row>
    <row r="443" spans="1:8" x14ac:dyDescent="0.45">
      <c r="A443" s="1" t="s">
        <v>440</v>
      </c>
      <c r="B443" s="9"/>
      <c r="C443" s="9"/>
      <c r="D443" s="7"/>
      <c r="E443" s="1" t="s">
        <v>440</v>
      </c>
      <c r="F443" s="40"/>
      <c r="G443" s="9"/>
      <c r="H443" s="7"/>
    </row>
  </sheetData>
  <sheetProtection password="CF21" sheet="1" objects="1" scenarios="1"/>
  <sortState xmlns:xlrd2="http://schemas.microsoft.com/office/spreadsheetml/2017/richdata2" ref="Q3:R330">
    <sortCondition ref="R3:R330"/>
  </sortState>
  <mergeCells count="2">
    <mergeCell ref="S2:AB2"/>
    <mergeCell ref="S1:AB1"/>
  </mergeCells>
  <pageMargins left="0.39370078740157483" right="0.39370078740157483" top="0.39370078740157483" bottom="0.39370078740157483" header="0.31496062992125984" footer="0.31496062992125984"/>
  <pageSetup paperSize="9"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AA3520"/>
  <sheetViews>
    <sheetView showGridLines="0" showRowColHeaders="0" topLeftCell="R1" workbookViewId="0">
      <pane xSplit="2" ySplit="3" topLeftCell="T4" activePane="bottomRight" state="frozen"/>
      <selection activeCell="R1" sqref="R1"/>
      <selection pane="topRight" activeCell="T1" sqref="T1"/>
      <selection pane="bottomLeft" activeCell="R4" sqref="R4"/>
      <selection pane="bottomRight" activeCell="R1" sqref="R1:AA1"/>
    </sheetView>
  </sheetViews>
  <sheetFormatPr defaultColWidth="9.1328125" defaultRowHeight="14.25" x14ac:dyDescent="0.45"/>
  <cols>
    <col min="1" max="1" width="2.73046875" style="2" customWidth="1"/>
    <col min="2" max="2" width="15.1328125" style="2" bestFit="1" customWidth="1"/>
    <col min="3" max="3" width="10.73046875" style="28" customWidth="1"/>
    <col min="4" max="6" width="10.73046875" style="29" customWidth="1"/>
    <col min="7" max="7" width="16" style="30" bestFit="1" customWidth="1"/>
    <col min="8" max="8" width="2.73046875" style="29" customWidth="1"/>
    <col min="9" max="9" width="14.3984375" style="29" bestFit="1" customWidth="1"/>
    <col min="10" max="10" width="13.3984375" style="29" bestFit="1" customWidth="1"/>
    <col min="11" max="11" width="12.59765625" style="29" customWidth="1"/>
    <col min="12" max="12" width="12.59765625" style="2" customWidth="1"/>
    <col min="13" max="13" width="2.73046875" style="2" customWidth="1"/>
    <col min="14" max="14" width="3" style="2" customWidth="1"/>
    <col min="15" max="15" width="15.59765625" style="2" customWidth="1"/>
    <col min="16" max="16" width="15.1328125" style="2" customWidth="1"/>
    <col min="17" max="17" width="9.1328125" style="2"/>
    <col min="18" max="18" width="16" style="2" bestFit="1" customWidth="1"/>
    <col min="19" max="19" width="11.265625" style="2" bestFit="1" customWidth="1"/>
    <col min="20" max="16384" width="9.1328125" style="2"/>
  </cols>
  <sheetData>
    <row r="1" spans="1:27" ht="30.75" customHeight="1" x14ac:dyDescent="0.45">
      <c r="A1" s="34" t="s">
        <v>446</v>
      </c>
      <c r="B1" s="35"/>
      <c r="C1" s="35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O1" s="36"/>
      <c r="P1" s="36"/>
      <c r="Q1" s="13"/>
      <c r="R1" s="45" t="s">
        <v>446</v>
      </c>
      <c r="S1" s="45"/>
      <c r="T1" s="45"/>
      <c r="U1" s="45"/>
      <c r="V1" s="45"/>
      <c r="W1" s="45"/>
      <c r="X1" s="45"/>
      <c r="Y1" s="45"/>
      <c r="Z1" s="45"/>
      <c r="AA1" s="45"/>
    </row>
    <row r="2" spans="1:27" ht="24" customHeight="1" x14ac:dyDescent="0.45">
      <c r="B2" s="38"/>
      <c r="C2" s="14"/>
      <c r="D2" s="14"/>
      <c r="E2" s="14"/>
      <c r="F2" s="14"/>
      <c r="G2" s="15"/>
      <c r="H2" s="14"/>
      <c r="I2" s="44" t="s">
        <v>3119</v>
      </c>
      <c r="J2" s="44"/>
      <c r="K2" s="44"/>
      <c r="L2" s="44"/>
      <c r="S2" s="46" t="s">
        <v>3124</v>
      </c>
      <c r="T2" s="46"/>
      <c r="U2" s="46"/>
      <c r="V2" s="46"/>
      <c r="W2" s="46"/>
      <c r="X2" s="46"/>
      <c r="Y2" s="46"/>
      <c r="Z2" s="46"/>
      <c r="AA2" s="46"/>
    </row>
    <row r="3" spans="1:27" s="22" customFormat="1" ht="25.5" customHeight="1" x14ac:dyDescent="0.45">
      <c r="B3" s="39" t="s">
        <v>447</v>
      </c>
      <c r="C3" s="39" t="s">
        <v>441</v>
      </c>
      <c r="D3" s="39" t="s">
        <v>442</v>
      </c>
      <c r="E3" s="39" t="s">
        <v>3118</v>
      </c>
      <c r="F3" s="39" t="s">
        <v>445</v>
      </c>
      <c r="G3" s="39" t="s">
        <v>448</v>
      </c>
      <c r="H3" s="18"/>
      <c r="I3" s="24" t="s">
        <v>448</v>
      </c>
      <c r="J3" s="21" t="s">
        <v>445</v>
      </c>
      <c r="K3" s="21" t="s">
        <v>444</v>
      </c>
      <c r="L3" s="21" t="s">
        <v>3117</v>
      </c>
      <c r="M3" s="17"/>
      <c r="O3" s="23" t="s">
        <v>447</v>
      </c>
      <c r="P3" s="23" t="s">
        <v>448</v>
      </c>
      <c r="R3" s="24" t="s">
        <v>448</v>
      </c>
      <c r="S3" s="21" t="s">
        <v>3117</v>
      </c>
    </row>
    <row r="4" spans="1:27" x14ac:dyDescent="0.45">
      <c r="B4" s="31" t="s">
        <v>1</v>
      </c>
      <c r="C4" s="32">
        <v>60</v>
      </c>
      <c r="D4" s="32">
        <v>143</v>
      </c>
      <c r="E4" s="32">
        <v>3621</v>
      </c>
      <c r="F4" s="32">
        <f>C4*E4</f>
        <v>217260</v>
      </c>
      <c r="G4" s="33" t="str">
        <f>VLOOKUP(MATCH(B4,O$4:O$3520,0),N$4:P$3520,3)</f>
        <v>Moonee Valley</v>
      </c>
      <c r="H4" s="14"/>
      <c r="I4" s="15" t="s">
        <v>3110</v>
      </c>
      <c r="J4" s="14">
        <f>SUMIF(G$4:G$331,I4,F$4:F$331)</f>
        <v>9042409</v>
      </c>
      <c r="K4" s="14">
        <f>SUMIF(G$4:G$331,I4,E$4:E$331)</f>
        <v>160460</v>
      </c>
      <c r="L4" s="19">
        <f>J4/K4</f>
        <v>56.353041256387883</v>
      </c>
      <c r="M4" s="14"/>
      <c r="N4" s="25">
        <v>1</v>
      </c>
      <c r="O4" s="26" t="s">
        <v>449</v>
      </c>
      <c r="P4" s="26" t="s">
        <v>3062</v>
      </c>
      <c r="R4" s="15" t="s">
        <v>3092</v>
      </c>
      <c r="S4" s="19">
        <v>31.520246635441989</v>
      </c>
    </row>
    <row r="5" spans="1:27" x14ac:dyDescent="0.45">
      <c r="B5" s="1" t="s">
        <v>2</v>
      </c>
      <c r="C5" s="12">
        <v>58</v>
      </c>
      <c r="D5" s="12">
        <v>163</v>
      </c>
      <c r="E5" s="12">
        <v>6959</v>
      </c>
      <c r="F5" s="12">
        <f t="shared" ref="F5:F68" si="0">C5*E5</f>
        <v>403622</v>
      </c>
      <c r="G5" s="16" t="str">
        <f t="shared" ref="G5:G68" si="1">VLOOKUP(MATCH(B5,O$4:O$3520,0),N$4:P$3520,3)</f>
        <v>Moonee Valley</v>
      </c>
      <c r="H5" s="14"/>
      <c r="I5" s="16" t="s">
        <v>3109</v>
      </c>
      <c r="J5" s="12">
        <f t="shared" ref="J5:J34" si="2">SUMIF(G$4:G$331,I5,F$4:F$331)</f>
        <v>8116068</v>
      </c>
      <c r="K5" s="12">
        <f t="shared" ref="K5:K34" si="3">SUMIF(G$4:G$331,I5,E$4:E$331)</f>
        <v>117868</v>
      </c>
      <c r="L5" s="20">
        <f t="shared" ref="L5:L34" si="4">J5/K5</f>
        <v>68.857264058098892</v>
      </c>
      <c r="M5" s="14"/>
      <c r="N5" s="25">
        <v>2</v>
      </c>
      <c r="O5" s="27" t="s">
        <v>0</v>
      </c>
      <c r="P5" s="27" t="s">
        <v>3063</v>
      </c>
      <c r="R5" s="16" t="s">
        <v>259</v>
      </c>
      <c r="S5" s="20">
        <v>32.734002034800305</v>
      </c>
    </row>
    <row r="6" spans="1:27" x14ac:dyDescent="0.45">
      <c r="B6" s="1" t="s">
        <v>3</v>
      </c>
      <c r="C6" s="12">
        <v>41</v>
      </c>
      <c r="D6" s="12">
        <v>277</v>
      </c>
      <c r="E6" s="12">
        <v>5221</v>
      </c>
      <c r="F6" s="12">
        <f t="shared" si="0"/>
        <v>214061</v>
      </c>
      <c r="G6" s="16" t="str">
        <f t="shared" si="1"/>
        <v>Brimbank</v>
      </c>
      <c r="H6" s="14"/>
      <c r="I6" s="16" t="s">
        <v>3094</v>
      </c>
      <c r="J6" s="12">
        <f t="shared" si="2"/>
        <v>12608904</v>
      </c>
      <c r="K6" s="12">
        <f t="shared" si="3"/>
        <v>189101</v>
      </c>
      <c r="L6" s="20">
        <f t="shared" si="4"/>
        <v>66.67814554127159</v>
      </c>
      <c r="M6" s="14"/>
      <c r="N6" s="25">
        <v>3</v>
      </c>
      <c r="O6" s="27" t="s">
        <v>1</v>
      </c>
      <c r="P6" s="27" t="s">
        <v>3064</v>
      </c>
      <c r="R6" s="16" t="s">
        <v>3122</v>
      </c>
      <c r="S6" s="20">
        <v>36.510038090789763</v>
      </c>
    </row>
    <row r="7" spans="1:27" x14ac:dyDescent="0.45">
      <c r="B7" s="1" t="s">
        <v>4</v>
      </c>
      <c r="C7" s="12">
        <v>85</v>
      </c>
      <c r="D7" s="12">
        <v>22</v>
      </c>
      <c r="E7" s="12">
        <v>5955</v>
      </c>
      <c r="F7" s="12">
        <f t="shared" si="0"/>
        <v>506175</v>
      </c>
      <c r="G7" s="16" t="str">
        <f t="shared" si="1"/>
        <v>Port Phillip</v>
      </c>
      <c r="H7" s="14"/>
      <c r="I7" s="16" t="s">
        <v>3073</v>
      </c>
      <c r="J7" s="12">
        <f t="shared" si="2"/>
        <v>10334458</v>
      </c>
      <c r="K7" s="12">
        <f t="shared" si="3"/>
        <v>204424</v>
      </c>
      <c r="L7" s="20">
        <f t="shared" si="4"/>
        <v>50.554034751301216</v>
      </c>
      <c r="M7" s="14"/>
      <c r="N7" s="25">
        <v>4</v>
      </c>
      <c r="O7" s="27" t="s">
        <v>450</v>
      </c>
      <c r="P7" s="27" t="s">
        <v>594</v>
      </c>
      <c r="R7" s="16" t="s">
        <v>3098</v>
      </c>
      <c r="S7" s="20">
        <v>37.19626374434597</v>
      </c>
    </row>
    <row r="8" spans="1:27" x14ac:dyDescent="0.45">
      <c r="B8" s="1" t="s">
        <v>5</v>
      </c>
      <c r="C8" s="11">
        <v>53</v>
      </c>
      <c r="D8" s="11">
        <v>201</v>
      </c>
      <c r="E8" s="11">
        <v>4337</v>
      </c>
      <c r="F8" s="12">
        <f t="shared" si="0"/>
        <v>229861</v>
      </c>
      <c r="G8" s="16" t="str">
        <f t="shared" si="1"/>
        <v>Brimbank</v>
      </c>
      <c r="H8" s="14"/>
      <c r="I8" s="16" t="s">
        <v>871</v>
      </c>
      <c r="J8" s="12">
        <f t="shared" si="2"/>
        <v>1642088</v>
      </c>
      <c r="K8" s="12">
        <f t="shared" si="3"/>
        <v>40411</v>
      </c>
      <c r="L8" s="20">
        <f t="shared" si="4"/>
        <v>40.634678676597957</v>
      </c>
      <c r="M8" s="14"/>
      <c r="N8" s="25">
        <v>5</v>
      </c>
      <c r="O8" s="27" t="s">
        <v>451</v>
      </c>
      <c r="P8" s="27" t="s">
        <v>2088</v>
      </c>
      <c r="R8" s="16" t="s">
        <v>3114</v>
      </c>
      <c r="S8" s="20">
        <v>37.60557177953924</v>
      </c>
    </row>
    <row r="9" spans="1:27" x14ac:dyDescent="0.45">
      <c r="B9" s="1" t="s">
        <v>6</v>
      </c>
      <c r="C9" s="12">
        <v>69</v>
      </c>
      <c r="D9" s="12">
        <v>94</v>
      </c>
      <c r="E9" s="12">
        <v>4603</v>
      </c>
      <c r="F9" s="12">
        <f t="shared" si="0"/>
        <v>317607</v>
      </c>
      <c r="G9" s="16" t="str">
        <f t="shared" si="1"/>
        <v>Darebin</v>
      </c>
      <c r="H9" s="14"/>
      <c r="I9" s="16" t="s">
        <v>3108</v>
      </c>
      <c r="J9" s="12">
        <f t="shared" si="2"/>
        <v>9101876</v>
      </c>
      <c r="K9" s="12">
        <f t="shared" si="3"/>
        <v>238122</v>
      </c>
      <c r="L9" s="20">
        <f t="shared" si="4"/>
        <v>38.223582869285494</v>
      </c>
      <c r="M9" s="14"/>
      <c r="N9" s="25">
        <v>6</v>
      </c>
      <c r="O9" s="27" t="s">
        <v>452</v>
      </c>
      <c r="P9" s="27" t="s">
        <v>594</v>
      </c>
      <c r="R9" s="16" t="s">
        <v>3108</v>
      </c>
      <c r="S9" s="20">
        <v>38.223582869285494</v>
      </c>
    </row>
    <row r="10" spans="1:27" x14ac:dyDescent="0.45">
      <c r="B10" s="1" t="s">
        <v>7</v>
      </c>
      <c r="C10" s="12">
        <v>43</v>
      </c>
      <c r="D10" s="12">
        <v>259</v>
      </c>
      <c r="E10" s="12">
        <v>9918</v>
      </c>
      <c r="F10" s="12">
        <f t="shared" si="0"/>
        <v>426474</v>
      </c>
      <c r="G10" s="16" t="str">
        <f t="shared" si="1"/>
        <v>Hobsons Bay</v>
      </c>
      <c r="H10" s="14"/>
      <c r="I10" s="16" t="s">
        <v>3078</v>
      </c>
      <c r="J10" s="12">
        <f t="shared" si="2"/>
        <v>11455242</v>
      </c>
      <c r="K10" s="12">
        <f t="shared" si="3"/>
        <v>163381</v>
      </c>
      <c r="L10" s="20">
        <f t="shared" si="4"/>
        <v>70.11367294850686</v>
      </c>
      <c r="M10" s="14"/>
      <c r="N10" s="25">
        <v>7</v>
      </c>
      <c r="O10" s="27" t="s">
        <v>453</v>
      </c>
      <c r="P10" s="27" t="s">
        <v>3065</v>
      </c>
      <c r="R10" s="16" t="s">
        <v>871</v>
      </c>
      <c r="S10" s="20">
        <v>40.634678676597957</v>
      </c>
    </row>
    <row r="11" spans="1:27" x14ac:dyDescent="0.45">
      <c r="B11" s="1" t="s">
        <v>8</v>
      </c>
      <c r="C11" s="12">
        <v>43</v>
      </c>
      <c r="D11" s="12">
        <v>259</v>
      </c>
      <c r="E11" s="12">
        <v>18746</v>
      </c>
      <c r="F11" s="12">
        <f t="shared" si="0"/>
        <v>806078</v>
      </c>
      <c r="G11" s="16" t="str">
        <f t="shared" si="1"/>
        <v>Hobsons Bay</v>
      </c>
      <c r="H11" s="14"/>
      <c r="I11" s="16" t="s">
        <v>167</v>
      </c>
      <c r="J11" s="12">
        <f t="shared" si="2"/>
        <v>5862106</v>
      </c>
      <c r="K11" s="12">
        <f t="shared" si="3"/>
        <v>123383</v>
      </c>
      <c r="L11" s="20">
        <f t="shared" si="4"/>
        <v>47.511456197369171</v>
      </c>
      <c r="M11" s="14"/>
      <c r="N11" s="25">
        <v>8</v>
      </c>
      <c r="O11" s="27" t="s">
        <v>454</v>
      </c>
      <c r="P11" s="27" t="s">
        <v>542</v>
      </c>
      <c r="R11" s="16" t="s">
        <v>3096</v>
      </c>
      <c r="S11" s="20">
        <v>42.651057163252283</v>
      </c>
    </row>
    <row r="12" spans="1:27" x14ac:dyDescent="0.45">
      <c r="B12" s="1" t="s">
        <v>9</v>
      </c>
      <c r="C12" s="12">
        <v>60</v>
      </c>
      <c r="D12" s="12">
        <v>148</v>
      </c>
      <c r="E12" s="12">
        <v>11379</v>
      </c>
      <c r="F12" s="12">
        <f t="shared" si="0"/>
        <v>682740</v>
      </c>
      <c r="G12" s="16" t="str">
        <f t="shared" si="1"/>
        <v>Hobsons Bay</v>
      </c>
      <c r="H12" s="14"/>
      <c r="I12" s="16" t="s">
        <v>3111</v>
      </c>
      <c r="J12" s="12">
        <f t="shared" si="2"/>
        <v>9615145</v>
      </c>
      <c r="K12" s="12">
        <f t="shared" si="3"/>
        <v>139199</v>
      </c>
      <c r="L12" s="20">
        <f t="shared" si="4"/>
        <v>69.074813755845952</v>
      </c>
      <c r="M12" s="14"/>
      <c r="N12" s="25">
        <v>9</v>
      </c>
      <c r="O12" s="27" t="s">
        <v>455</v>
      </c>
      <c r="P12" s="27" t="s">
        <v>3066</v>
      </c>
      <c r="R12" s="16" t="s">
        <v>426</v>
      </c>
      <c r="S12" s="20">
        <v>44.505536713583176</v>
      </c>
    </row>
    <row r="13" spans="1:27" x14ac:dyDescent="0.45">
      <c r="B13" s="1" t="s">
        <v>10</v>
      </c>
      <c r="C13" s="12">
        <v>44</v>
      </c>
      <c r="D13" s="12">
        <v>250</v>
      </c>
      <c r="E13" s="12">
        <v>2823</v>
      </c>
      <c r="F13" s="12">
        <f t="shared" si="0"/>
        <v>124212</v>
      </c>
      <c r="G13" s="16" t="str">
        <f t="shared" si="1"/>
        <v>Brimbank</v>
      </c>
      <c r="H13" s="14"/>
      <c r="I13" s="16" t="s">
        <v>3104</v>
      </c>
      <c r="J13" s="12">
        <f t="shared" si="2"/>
        <v>7120792</v>
      </c>
      <c r="K13" s="12">
        <f t="shared" si="3"/>
        <v>135233</v>
      </c>
      <c r="L13" s="20">
        <f t="shared" si="4"/>
        <v>52.655727522128473</v>
      </c>
      <c r="M13" s="14"/>
      <c r="N13" s="25">
        <v>10</v>
      </c>
      <c r="O13" s="27" t="s">
        <v>456</v>
      </c>
      <c r="P13" s="27" t="s">
        <v>3067</v>
      </c>
      <c r="R13" s="16" t="s">
        <v>167</v>
      </c>
      <c r="S13" s="20">
        <v>47.511456197369171</v>
      </c>
    </row>
    <row r="14" spans="1:27" x14ac:dyDescent="0.45">
      <c r="B14" s="1" t="s">
        <v>11</v>
      </c>
      <c r="C14" s="12">
        <v>74</v>
      </c>
      <c r="D14" s="12">
        <v>54</v>
      </c>
      <c r="E14" s="12">
        <v>8760</v>
      </c>
      <c r="F14" s="12">
        <f t="shared" si="0"/>
        <v>648240</v>
      </c>
      <c r="G14" s="16" t="str">
        <f t="shared" si="1"/>
        <v>Stonnington</v>
      </c>
      <c r="H14" s="14"/>
      <c r="I14" s="16" t="s">
        <v>3079</v>
      </c>
      <c r="J14" s="12">
        <f t="shared" si="2"/>
        <v>4357399</v>
      </c>
      <c r="K14" s="12">
        <f t="shared" si="3"/>
        <v>78153</v>
      </c>
      <c r="L14" s="20">
        <f t="shared" si="4"/>
        <v>55.754724706665129</v>
      </c>
      <c r="M14" s="14"/>
      <c r="N14" s="25">
        <v>11</v>
      </c>
      <c r="O14" s="27" t="s">
        <v>457</v>
      </c>
      <c r="P14" s="27" t="s">
        <v>3068</v>
      </c>
      <c r="R14" s="16" t="s">
        <v>3073</v>
      </c>
      <c r="S14" s="20">
        <v>50.554034751301216</v>
      </c>
    </row>
    <row r="15" spans="1:27" x14ac:dyDescent="0.45">
      <c r="B15" s="1" t="s">
        <v>14</v>
      </c>
      <c r="C15" s="12">
        <v>75</v>
      </c>
      <c r="D15" s="12">
        <v>45</v>
      </c>
      <c r="E15" s="12">
        <v>13475</v>
      </c>
      <c r="F15" s="12">
        <f t="shared" si="0"/>
        <v>1010625</v>
      </c>
      <c r="G15" s="16" t="str">
        <f t="shared" si="1"/>
        <v>Moonee Valley</v>
      </c>
      <c r="H15" s="14"/>
      <c r="I15" s="16" t="s">
        <v>3096</v>
      </c>
      <c r="J15" s="12">
        <f t="shared" si="2"/>
        <v>6751705</v>
      </c>
      <c r="K15" s="12">
        <f t="shared" si="3"/>
        <v>158301</v>
      </c>
      <c r="L15" s="20">
        <f t="shared" si="4"/>
        <v>42.651057163252283</v>
      </c>
      <c r="M15" s="14"/>
      <c r="N15" s="25">
        <v>12</v>
      </c>
      <c r="O15" s="27" t="s">
        <v>458</v>
      </c>
      <c r="P15" s="27" t="s">
        <v>3069</v>
      </c>
      <c r="R15" s="16" t="s">
        <v>3107</v>
      </c>
      <c r="S15" s="20">
        <v>52.25561805264612</v>
      </c>
    </row>
    <row r="16" spans="1:27" x14ac:dyDescent="0.45">
      <c r="B16" s="1" t="s">
        <v>15</v>
      </c>
      <c r="C16" s="12">
        <v>68</v>
      </c>
      <c r="D16" s="12">
        <v>96</v>
      </c>
      <c r="E16" s="12">
        <v>7586</v>
      </c>
      <c r="F16" s="12">
        <f t="shared" si="0"/>
        <v>515848</v>
      </c>
      <c r="G16" s="16" t="str">
        <f t="shared" si="1"/>
        <v>Boroondara</v>
      </c>
      <c r="H16" s="14"/>
      <c r="I16" s="16" t="s">
        <v>1637</v>
      </c>
      <c r="J16" s="12">
        <f t="shared" si="2"/>
        <v>6785680</v>
      </c>
      <c r="K16" s="12">
        <f t="shared" si="3"/>
        <v>121724</v>
      </c>
      <c r="L16" s="20">
        <f t="shared" si="4"/>
        <v>55.746442772173111</v>
      </c>
      <c r="M16" s="14"/>
      <c r="N16" s="25">
        <v>13</v>
      </c>
      <c r="O16" s="27" t="s">
        <v>459</v>
      </c>
      <c r="P16" s="27" t="s">
        <v>3070</v>
      </c>
      <c r="R16" s="16" t="s">
        <v>3112</v>
      </c>
      <c r="S16" s="20">
        <v>52.325119367762468</v>
      </c>
    </row>
    <row r="17" spans="2:19" x14ac:dyDescent="0.45">
      <c r="B17" s="1" t="s">
        <v>16</v>
      </c>
      <c r="C17" s="12">
        <v>63</v>
      </c>
      <c r="D17" s="12">
        <v>122</v>
      </c>
      <c r="E17" s="12">
        <v>6061</v>
      </c>
      <c r="F17" s="12">
        <f t="shared" si="0"/>
        <v>381843</v>
      </c>
      <c r="G17" s="16" t="str">
        <f t="shared" si="1"/>
        <v>Monash</v>
      </c>
      <c r="H17" s="14"/>
      <c r="I17" s="16" t="s">
        <v>3106</v>
      </c>
      <c r="J17" s="12">
        <f t="shared" si="2"/>
        <v>7640272</v>
      </c>
      <c r="K17" s="12">
        <f t="shared" si="3"/>
        <v>138775</v>
      </c>
      <c r="L17" s="20">
        <f t="shared" si="4"/>
        <v>55.055103584939651</v>
      </c>
      <c r="M17" s="14"/>
      <c r="N17" s="25">
        <v>14</v>
      </c>
      <c r="O17" s="27" t="s">
        <v>460</v>
      </c>
      <c r="P17" s="27" t="s">
        <v>3071</v>
      </c>
      <c r="R17" s="16" t="s">
        <v>3121</v>
      </c>
      <c r="S17" s="20">
        <v>52.655727522128473</v>
      </c>
    </row>
    <row r="18" spans="2:19" x14ac:dyDescent="0.45">
      <c r="B18" s="1" t="s">
        <v>17</v>
      </c>
      <c r="C18" s="12">
        <v>55</v>
      </c>
      <c r="D18" s="12">
        <v>185</v>
      </c>
      <c r="E18" s="12">
        <v>6622</v>
      </c>
      <c r="F18" s="12">
        <f t="shared" si="0"/>
        <v>364210</v>
      </c>
      <c r="G18" s="16" t="str">
        <f t="shared" si="1"/>
        <v>Kingston</v>
      </c>
      <c r="H18" s="14"/>
      <c r="I18" s="16" t="s">
        <v>3112</v>
      </c>
      <c r="J18" s="12">
        <f t="shared" si="2"/>
        <v>6673912</v>
      </c>
      <c r="K18" s="12">
        <f t="shared" si="3"/>
        <v>127547</v>
      </c>
      <c r="L18" s="20">
        <f t="shared" si="4"/>
        <v>52.325119367762468</v>
      </c>
      <c r="M18" s="14"/>
      <c r="N18" s="25">
        <v>15</v>
      </c>
      <c r="O18" s="27" t="s">
        <v>2</v>
      </c>
      <c r="P18" s="27" t="s">
        <v>3064</v>
      </c>
      <c r="R18" s="16" t="s">
        <v>3106</v>
      </c>
      <c r="S18" s="20">
        <v>55.055103584939651</v>
      </c>
    </row>
    <row r="19" spans="2:19" x14ac:dyDescent="0.45">
      <c r="B19" s="1" t="s">
        <v>18</v>
      </c>
      <c r="C19" s="12">
        <v>46</v>
      </c>
      <c r="D19" s="12">
        <v>235</v>
      </c>
      <c r="E19" s="12">
        <v>6596</v>
      </c>
      <c r="F19" s="12">
        <f t="shared" si="0"/>
        <v>303416</v>
      </c>
      <c r="G19" s="16" t="str">
        <f t="shared" si="1"/>
        <v>Kingston</v>
      </c>
      <c r="H19" s="14"/>
      <c r="I19" s="16" t="s">
        <v>252</v>
      </c>
      <c r="J19" s="12">
        <f t="shared" si="2"/>
        <v>4725223</v>
      </c>
      <c r="K19" s="12">
        <f t="shared" si="3"/>
        <v>66777</v>
      </c>
      <c r="L19" s="20">
        <f t="shared" si="4"/>
        <v>70.761235155817118</v>
      </c>
      <c r="M19" s="14"/>
      <c r="N19" s="25">
        <v>16</v>
      </c>
      <c r="O19" s="27" t="s">
        <v>461</v>
      </c>
      <c r="P19" s="27" t="s">
        <v>3072</v>
      </c>
      <c r="R19" s="16" t="s">
        <v>1637</v>
      </c>
      <c r="S19" s="20">
        <v>55.746442772173111</v>
      </c>
    </row>
    <row r="20" spans="2:19" x14ac:dyDescent="0.45">
      <c r="B20" s="1" t="s">
        <v>19</v>
      </c>
      <c r="C20" s="12">
        <v>37</v>
      </c>
      <c r="D20" s="12">
        <v>294</v>
      </c>
      <c r="E20" s="12">
        <v>3261</v>
      </c>
      <c r="F20" s="12">
        <f t="shared" si="0"/>
        <v>120657</v>
      </c>
      <c r="G20" s="16" t="str">
        <f t="shared" si="1"/>
        <v>Hume</v>
      </c>
      <c r="H20" s="14"/>
      <c r="I20" s="16" t="s">
        <v>3107</v>
      </c>
      <c r="J20" s="12">
        <f t="shared" si="2"/>
        <v>5862192</v>
      </c>
      <c r="K20" s="12">
        <f t="shared" si="3"/>
        <v>112183</v>
      </c>
      <c r="L20" s="20">
        <f t="shared" si="4"/>
        <v>52.25561805264612</v>
      </c>
      <c r="M20" s="14"/>
      <c r="N20" s="25">
        <v>17</v>
      </c>
      <c r="O20" s="27" t="s">
        <v>461</v>
      </c>
      <c r="P20" s="27" t="s">
        <v>3068</v>
      </c>
      <c r="R20" s="16" t="s">
        <v>3079</v>
      </c>
      <c r="S20" s="20">
        <v>55.754724706665129</v>
      </c>
    </row>
    <row r="21" spans="2:19" x14ac:dyDescent="0.45">
      <c r="B21" s="1" t="s">
        <v>20</v>
      </c>
      <c r="C21" s="12">
        <v>59</v>
      </c>
      <c r="D21" s="12">
        <v>158</v>
      </c>
      <c r="E21" s="12">
        <v>10990</v>
      </c>
      <c r="F21" s="12">
        <f t="shared" si="0"/>
        <v>648410</v>
      </c>
      <c r="G21" s="16" t="str">
        <f t="shared" si="1"/>
        <v>Moonee Valley</v>
      </c>
      <c r="H21" s="14"/>
      <c r="I21" s="16" t="s">
        <v>258</v>
      </c>
      <c r="J21" s="12">
        <f t="shared" si="2"/>
        <v>13618278</v>
      </c>
      <c r="K21" s="12">
        <f t="shared" si="3"/>
        <v>153625</v>
      </c>
      <c r="L21" s="20">
        <f t="shared" si="4"/>
        <v>88.646235964198539</v>
      </c>
      <c r="M21" s="14"/>
      <c r="N21" s="25">
        <v>18</v>
      </c>
      <c r="O21" s="27" t="s">
        <v>3</v>
      </c>
      <c r="P21" s="27" t="s">
        <v>3073</v>
      </c>
      <c r="R21" s="16" t="s">
        <v>3110</v>
      </c>
      <c r="S21" s="20">
        <v>56.353041256387883</v>
      </c>
    </row>
    <row r="22" spans="2:19" x14ac:dyDescent="0.45">
      <c r="B22" s="1" t="s">
        <v>23</v>
      </c>
      <c r="C22" s="12">
        <v>88</v>
      </c>
      <c r="D22" s="12">
        <v>17</v>
      </c>
      <c r="E22" s="12">
        <v>5383</v>
      </c>
      <c r="F22" s="12">
        <f t="shared" si="0"/>
        <v>473704</v>
      </c>
      <c r="G22" s="16" t="str">
        <f t="shared" si="1"/>
        <v>Port Phillip</v>
      </c>
      <c r="H22" s="14"/>
      <c r="I22" s="16" t="s">
        <v>259</v>
      </c>
      <c r="J22" s="12">
        <f t="shared" si="2"/>
        <v>2509585</v>
      </c>
      <c r="K22" s="12">
        <f t="shared" si="3"/>
        <v>76666</v>
      </c>
      <c r="L22" s="20">
        <f t="shared" si="4"/>
        <v>32.734002034800305</v>
      </c>
      <c r="M22" s="14"/>
      <c r="N22" s="25">
        <v>19</v>
      </c>
      <c r="O22" s="27" t="s">
        <v>4</v>
      </c>
      <c r="P22" s="27" t="s">
        <v>3074</v>
      </c>
      <c r="R22" s="16" t="s">
        <v>3095</v>
      </c>
      <c r="S22" s="20">
        <v>61.904410856733598</v>
      </c>
    </row>
    <row r="23" spans="2:19" x14ac:dyDescent="0.45">
      <c r="B23" s="1" t="s">
        <v>26</v>
      </c>
      <c r="C23" s="12">
        <v>27</v>
      </c>
      <c r="D23" s="12">
        <v>67</v>
      </c>
      <c r="E23" s="12">
        <v>12944</v>
      </c>
      <c r="F23" s="12">
        <f t="shared" si="0"/>
        <v>349488</v>
      </c>
      <c r="G23" s="16" t="str">
        <f t="shared" si="1"/>
        <v>Boroondara</v>
      </c>
      <c r="H23" s="14"/>
      <c r="I23" s="16" t="s">
        <v>3095</v>
      </c>
      <c r="J23" s="12">
        <f t="shared" si="2"/>
        <v>10026286</v>
      </c>
      <c r="K23" s="12">
        <f t="shared" si="3"/>
        <v>161964</v>
      </c>
      <c r="L23" s="20">
        <f t="shared" si="4"/>
        <v>61.904410856733598</v>
      </c>
      <c r="M23" s="14"/>
      <c r="N23" s="25">
        <v>20</v>
      </c>
      <c r="O23" s="27" t="s">
        <v>462</v>
      </c>
      <c r="P23" s="27" t="s">
        <v>3071</v>
      </c>
      <c r="R23" s="16" t="s">
        <v>3103</v>
      </c>
      <c r="S23" s="20">
        <v>62.353655550214498</v>
      </c>
    </row>
    <row r="24" spans="2:19" x14ac:dyDescent="0.45">
      <c r="B24" s="1" t="s">
        <v>27</v>
      </c>
      <c r="C24" s="12">
        <v>61</v>
      </c>
      <c r="D24" s="12">
        <v>142</v>
      </c>
      <c r="E24" s="12">
        <v>20317</v>
      </c>
      <c r="F24" s="12">
        <f t="shared" si="0"/>
        <v>1239337</v>
      </c>
      <c r="G24" s="16" t="str">
        <f t="shared" si="1"/>
        <v>Boroondara</v>
      </c>
      <c r="H24" s="14"/>
      <c r="I24" s="16" t="s">
        <v>3064</v>
      </c>
      <c r="J24" s="12">
        <f t="shared" si="2"/>
        <v>5838062</v>
      </c>
      <c r="K24" s="12">
        <f t="shared" si="3"/>
        <v>85339</v>
      </c>
      <c r="L24" s="20">
        <f t="shared" si="4"/>
        <v>68.410246194588638</v>
      </c>
      <c r="M24" s="14"/>
      <c r="N24" s="25">
        <v>21</v>
      </c>
      <c r="O24" s="27" t="s">
        <v>463</v>
      </c>
      <c r="P24" s="27" t="s">
        <v>3071</v>
      </c>
      <c r="R24" s="16" t="s">
        <v>3094</v>
      </c>
      <c r="S24" s="20">
        <v>66.67814554127159</v>
      </c>
    </row>
    <row r="25" spans="2:19" x14ac:dyDescent="0.45">
      <c r="B25" s="1" t="s">
        <v>28</v>
      </c>
      <c r="C25" s="12">
        <v>25</v>
      </c>
      <c r="D25" s="12">
        <v>323</v>
      </c>
      <c r="E25" s="12">
        <v>797</v>
      </c>
      <c r="F25" s="12">
        <f t="shared" si="0"/>
        <v>19925</v>
      </c>
      <c r="G25" s="16" t="str">
        <f t="shared" si="1"/>
        <v>Greater Dandenong</v>
      </c>
      <c r="H25" s="14"/>
      <c r="I25" s="16" t="s">
        <v>2001</v>
      </c>
      <c r="J25" s="12">
        <f t="shared" si="2"/>
        <v>7773092</v>
      </c>
      <c r="K25" s="12">
        <f t="shared" si="3"/>
        <v>113826</v>
      </c>
      <c r="L25" s="20">
        <f t="shared" si="4"/>
        <v>68.289248502099696</v>
      </c>
      <c r="M25" s="14"/>
      <c r="N25" s="25">
        <v>22</v>
      </c>
      <c r="O25" s="27" t="s">
        <v>5</v>
      </c>
      <c r="P25" s="27" t="s">
        <v>3073</v>
      </c>
      <c r="R25" s="16" t="s">
        <v>2001</v>
      </c>
      <c r="S25" s="20">
        <v>68.289248502099696</v>
      </c>
    </row>
    <row r="26" spans="2:19" x14ac:dyDescent="0.45">
      <c r="B26" s="1" t="s">
        <v>29</v>
      </c>
      <c r="C26" s="12">
        <v>28</v>
      </c>
      <c r="D26" s="12">
        <v>318</v>
      </c>
      <c r="E26" s="12">
        <v>2146</v>
      </c>
      <c r="F26" s="12">
        <f t="shared" si="0"/>
        <v>60088</v>
      </c>
      <c r="G26" s="16" t="str">
        <f t="shared" si="1"/>
        <v>Mornington Peninsula</v>
      </c>
      <c r="H26" s="14"/>
      <c r="I26" s="16" t="s">
        <v>511</v>
      </c>
      <c r="J26" s="12">
        <f>SUMIF(G$4:G$331,I26,F$4:F$331)</f>
        <v>4533707</v>
      </c>
      <c r="K26" s="12">
        <f t="shared" si="3"/>
        <v>124177</v>
      </c>
      <c r="L26" s="20">
        <f t="shared" si="4"/>
        <v>36.510038090789763</v>
      </c>
      <c r="M26" s="14"/>
      <c r="N26" s="25">
        <v>23</v>
      </c>
      <c r="O26" s="27" t="s">
        <v>464</v>
      </c>
      <c r="P26" s="27" t="s">
        <v>2088</v>
      </c>
      <c r="R26" s="16" t="s">
        <v>3064</v>
      </c>
      <c r="S26" s="20">
        <v>68.410246194588638</v>
      </c>
    </row>
    <row r="27" spans="2:19" x14ac:dyDescent="0.45">
      <c r="B27" s="1" t="s">
        <v>30</v>
      </c>
      <c r="C27" s="12">
        <v>61</v>
      </c>
      <c r="D27" s="12">
        <v>140</v>
      </c>
      <c r="E27" s="12">
        <v>11240</v>
      </c>
      <c r="F27" s="12">
        <f t="shared" si="0"/>
        <v>685640</v>
      </c>
      <c r="G27" s="16" t="str">
        <f t="shared" si="1"/>
        <v>Knox</v>
      </c>
      <c r="H27" s="14"/>
      <c r="I27" s="16" t="s">
        <v>3092</v>
      </c>
      <c r="J27" s="12">
        <f t="shared" si="2"/>
        <v>531652</v>
      </c>
      <c r="K27" s="12">
        <f t="shared" si="3"/>
        <v>16867</v>
      </c>
      <c r="L27" s="20">
        <f t="shared" si="4"/>
        <v>31.520246635441989</v>
      </c>
      <c r="M27" s="14"/>
      <c r="N27" s="25">
        <v>24</v>
      </c>
      <c r="O27" s="27" t="s">
        <v>465</v>
      </c>
      <c r="P27" s="27" t="s">
        <v>542</v>
      </c>
      <c r="R27" s="16" t="s">
        <v>3109</v>
      </c>
      <c r="S27" s="20">
        <v>68.857264058098892</v>
      </c>
    </row>
    <row r="28" spans="2:19" x14ac:dyDescent="0.45">
      <c r="B28" s="1" t="s">
        <v>31</v>
      </c>
      <c r="C28" s="12">
        <v>48</v>
      </c>
      <c r="D28" s="12">
        <v>228</v>
      </c>
      <c r="E28" s="12">
        <v>8424</v>
      </c>
      <c r="F28" s="12">
        <f t="shared" si="0"/>
        <v>404352</v>
      </c>
      <c r="G28" s="16" t="str">
        <f t="shared" si="1"/>
        <v>Maroondah</v>
      </c>
      <c r="H28" s="14"/>
      <c r="I28" s="16" t="s">
        <v>3074</v>
      </c>
      <c r="J28" s="12">
        <f t="shared" si="2"/>
        <v>6071280</v>
      </c>
      <c r="K28" s="12">
        <f t="shared" si="3"/>
        <v>68538</v>
      </c>
      <c r="L28" s="20">
        <f t="shared" si="4"/>
        <v>88.582684058478506</v>
      </c>
      <c r="M28" s="14"/>
      <c r="N28" s="25">
        <v>25</v>
      </c>
      <c r="O28" s="27" t="s">
        <v>466</v>
      </c>
      <c r="P28" s="27" t="s">
        <v>594</v>
      </c>
      <c r="R28" s="16" t="s">
        <v>3111</v>
      </c>
      <c r="S28" s="20">
        <v>69.074813755845952</v>
      </c>
    </row>
    <row r="29" spans="2:19" x14ac:dyDescent="0.45">
      <c r="B29" s="1" t="s">
        <v>32</v>
      </c>
      <c r="C29" s="12">
        <v>44</v>
      </c>
      <c r="D29" s="12">
        <v>247</v>
      </c>
      <c r="E29" s="12">
        <v>6412</v>
      </c>
      <c r="F29" s="12">
        <f t="shared" si="0"/>
        <v>282128</v>
      </c>
      <c r="G29" s="16" t="str">
        <f t="shared" si="1"/>
        <v>Cardinia</v>
      </c>
      <c r="H29" s="14"/>
      <c r="I29" s="16" t="s">
        <v>3091</v>
      </c>
      <c r="J29" s="12">
        <f t="shared" si="2"/>
        <v>3963109</v>
      </c>
      <c r="K29" s="12">
        <f t="shared" si="3"/>
        <v>52004</v>
      </c>
      <c r="L29" s="20">
        <f t="shared" si="4"/>
        <v>76.207772479040074</v>
      </c>
      <c r="M29" s="14"/>
      <c r="N29" s="25">
        <v>26</v>
      </c>
      <c r="O29" s="27" t="s">
        <v>467</v>
      </c>
      <c r="P29" s="27" t="s">
        <v>594</v>
      </c>
      <c r="R29" s="16" t="s">
        <v>3078</v>
      </c>
      <c r="S29" s="20">
        <v>70.11367294850686</v>
      </c>
    </row>
    <row r="30" spans="2:19" x14ac:dyDescent="0.45">
      <c r="B30" s="1" t="s">
        <v>34</v>
      </c>
      <c r="C30" s="12">
        <v>64</v>
      </c>
      <c r="D30" s="12">
        <v>119</v>
      </c>
      <c r="E30" s="12">
        <v>12829</v>
      </c>
      <c r="F30" s="12">
        <f t="shared" si="0"/>
        <v>821056</v>
      </c>
      <c r="G30" s="16" t="str">
        <f t="shared" si="1"/>
        <v>Bayside</v>
      </c>
      <c r="H30" s="14"/>
      <c r="I30" s="16" t="s">
        <v>3103</v>
      </c>
      <c r="J30" s="12">
        <f t="shared" si="2"/>
        <v>6874927</v>
      </c>
      <c r="K30" s="12">
        <f t="shared" si="3"/>
        <v>110257</v>
      </c>
      <c r="L30" s="20">
        <f t="shared" si="4"/>
        <v>62.353655550214498</v>
      </c>
      <c r="M30" s="14"/>
      <c r="N30" s="25">
        <v>27</v>
      </c>
      <c r="O30" s="27" t="s">
        <v>467</v>
      </c>
      <c r="P30" s="27" t="s">
        <v>3067</v>
      </c>
      <c r="R30" s="16" t="s">
        <v>252</v>
      </c>
      <c r="S30" s="20">
        <v>70.761235155817118</v>
      </c>
    </row>
    <row r="31" spans="2:19" x14ac:dyDescent="0.45">
      <c r="B31" s="1" t="s">
        <v>35</v>
      </c>
      <c r="C31" s="12">
        <v>61</v>
      </c>
      <c r="D31" s="12">
        <v>139</v>
      </c>
      <c r="E31" s="12">
        <v>3966</v>
      </c>
      <c r="F31" s="12">
        <f t="shared" si="0"/>
        <v>241926</v>
      </c>
      <c r="G31" s="16" t="str">
        <f t="shared" si="1"/>
        <v>Yarra Ranges</v>
      </c>
      <c r="H31" s="14"/>
      <c r="I31" s="16" t="s">
        <v>426</v>
      </c>
      <c r="J31" s="12">
        <f t="shared" si="2"/>
        <v>5248983</v>
      </c>
      <c r="K31" s="12">
        <f t="shared" si="3"/>
        <v>117940</v>
      </c>
      <c r="L31" s="20">
        <f t="shared" si="4"/>
        <v>44.505536713583176</v>
      </c>
      <c r="M31" s="14"/>
      <c r="N31" s="25">
        <v>28</v>
      </c>
      <c r="O31" s="27" t="s">
        <v>468</v>
      </c>
      <c r="P31" s="27" t="s">
        <v>594</v>
      </c>
      <c r="R31" s="16" t="s">
        <v>3091</v>
      </c>
      <c r="S31" s="20">
        <v>76.207772479040074</v>
      </c>
    </row>
    <row r="32" spans="2:19" x14ac:dyDescent="0.45">
      <c r="B32" s="1" t="s">
        <v>36</v>
      </c>
      <c r="C32" s="12">
        <v>42</v>
      </c>
      <c r="D32" s="12">
        <v>273</v>
      </c>
      <c r="E32" s="12">
        <v>1376</v>
      </c>
      <c r="F32" s="12">
        <f t="shared" si="0"/>
        <v>57792</v>
      </c>
      <c r="G32" s="16" t="str">
        <f t="shared" si="1"/>
        <v>Yarra Ranges</v>
      </c>
      <c r="H32" s="14"/>
      <c r="I32" s="16" t="s">
        <v>3114</v>
      </c>
      <c r="J32" s="12">
        <f t="shared" si="2"/>
        <v>4867590</v>
      </c>
      <c r="K32" s="12">
        <f t="shared" si="3"/>
        <v>129438</v>
      </c>
      <c r="L32" s="20">
        <f t="shared" si="4"/>
        <v>37.60557177953924</v>
      </c>
      <c r="M32" s="14"/>
      <c r="N32" s="25">
        <v>29</v>
      </c>
      <c r="O32" s="27" t="s">
        <v>468</v>
      </c>
      <c r="P32" s="27" t="s">
        <v>3067</v>
      </c>
      <c r="R32" s="16" t="s">
        <v>3074</v>
      </c>
      <c r="S32" s="20">
        <v>88.582684058478506</v>
      </c>
    </row>
    <row r="33" spans="2:19" x14ac:dyDescent="0.45">
      <c r="B33" s="1" t="s">
        <v>37</v>
      </c>
      <c r="C33" s="12">
        <v>35</v>
      </c>
      <c r="D33" s="12">
        <v>298</v>
      </c>
      <c r="E33" s="12">
        <v>1662</v>
      </c>
      <c r="F33" s="12">
        <f t="shared" si="0"/>
        <v>58170</v>
      </c>
      <c r="G33" s="16" t="str">
        <f t="shared" si="1"/>
        <v>Yarra Ranges</v>
      </c>
      <c r="H33" s="14"/>
      <c r="I33" s="16" t="s">
        <v>3063</v>
      </c>
      <c r="J33" s="12">
        <f t="shared" si="2"/>
        <v>4353314</v>
      </c>
      <c r="K33" s="12">
        <f t="shared" si="3"/>
        <v>48314</v>
      </c>
      <c r="L33" s="20">
        <f t="shared" si="4"/>
        <v>90.104607360185454</v>
      </c>
      <c r="M33" s="14"/>
      <c r="N33" s="25">
        <v>30</v>
      </c>
      <c r="O33" s="27" t="s">
        <v>469</v>
      </c>
      <c r="P33" s="27" t="s">
        <v>1517</v>
      </c>
      <c r="R33" s="16" t="s">
        <v>258</v>
      </c>
      <c r="S33" s="20">
        <v>88.646235964198539</v>
      </c>
    </row>
    <row r="34" spans="2:19" x14ac:dyDescent="0.45">
      <c r="B34" s="1" t="s">
        <v>38</v>
      </c>
      <c r="C34" s="12">
        <v>59</v>
      </c>
      <c r="D34" s="12">
        <v>150</v>
      </c>
      <c r="E34" s="12">
        <v>14920</v>
      </c>
      <c r="F34" s="12">
        <f t="shared" si="0"/>
        <v>880280</v>
      </c>
      <c r="G34" s="16" t="str">
        <f t="shared" si="1"/>
        <v>Glen Eira</v>
      </c>
      <c r="H34" s="14"/>
      <c r="I34" s="16" t="s">
        <v>3098</v>
      </c>
      <c r="J34" s="12">
        <f t="shared" si="2"/>
        <v>2022956</v>
      </c>
      <c r="K34" s="12">
        <f t="shared" si="3"/>
        <v>54386</v>
      </c>
      <c r="L34" s="20">
        <f t="shared" si="4"/>
        <v>37.19626374434597</v>
      </c>
      <c r="M34" s="14"/>
      <c r="N34" s="25">
        <v>31</v>
      </c>
      <c r="O34" s="27" t="s">
        <v>470</v>
      </c>
      <c r="P34" s="27" t="s">
        <v>3075</v>
      </c>
      <c r="R34" s="16" t="s">
        <v>3063</v>
      </c>
      <c r="S34" s="20">
        <v>90.104607360185454</v>
      </c>
    </row>
    <row r="35" spans="2:19" x14ac:dyDescent="0.45">
      <c r="B35" s="1" t="s">
        <v>39</v>
      </c>
      <c r="C35" s="12">
        <v>59</v>
      </c>
      <c r="D35" s="12">
        <v>150</v>
      </c>
      <c r="E35" s="12">
        <v>25925</v>
      </c>
      <c r="F35" s="12">
        <f t="shared" si="0"/>
        <v>1529575</v>
      </c>
      <c r="G35" s="16" t="str">
        <f t="shared" si="1"/>
        <v>Glen Eira</v>
      </c>
      <c r="H35" s="14"/>
      <c r="I35" s="14"/>
      <c r="J35" s="14"/>
      <c r="K35" s="14"/>
      <c r="N35" s="25">
        <v>32</v>
      </c>
      <c r="O35" s="27" t="s">
        <v>470</v>
      </c>
      <c r="P35" s="27" t="s">
        <v>2849</v>
      </c>
    </row>
    <row r="36" spans="2:19" x14ac:dyDescent="0.45">
      <c r="B36" s="1" t="s">
        <v>40</v>
      </c>
      <c r="C36" s="12">
        <v>43</v>
      </c>
      <c r="D36" s="12">
        <v>261</v>
      </c>
      <c r="E36" s="12">
        <v>44779</v>
      </c>
      <c r="F36" s="12">
        <f t="shared" si="0"/>
        <v>1925497</v>
      </c>
      <c r="G36" s="16" t="str">
        <f t="shared" si="1"/>
        <v>Casey</v>
      </c>
      <c r="H36" s="14"/>
      <c r="I36" s="14"/>
      <c r="J36" s="14"/>
      <c r="K36" s="14"/>
      <c r="N36" s="25">
        <v>33</v>
      </c>
      <c r="O36" s="27" t="s">
        <v>471</v>
      </c>
      <c r="P36" s="27" t="s">
        <v>1457</v>
      </c>
    </row>
    <row r="37" spans="2:19" x14ac:dyDescent="0.45">
      <c r="B37" s="1" t="s">
        <v>42</v>
      </c>
      <c r="C37" s="12">
        <v>16</v>
      </c>
      <c r="D37" s="12">
        <v>334</v>
      </c>
      <c r="E37" s="12">
        <v>3378</v>
      </c>
      <c r="F37" s="12">
        <f t="shared" si="0"/>
        <v>54048</v>
      </c>
      <c r="G37" s="16" t="str">
        <f t="shared" si="1"/>
        <v>Mornington Peninsula</v>
      </c>
      <c r="H37" s="14"/>
      <c r="I37" s="14"/>
      <c r="J37" s="14"/>
      <c r="K37" s="14"/>
      <c r="N37" s="25">
        <v>34</v>
      </c>
      <c r="O37" s="27" t="s">
        <v>472</v>
      </c>
      <c r="P37" s="27" t="s">
        <v>3076</v>
      </c>
    </row>
    <row r="38" spans="2:19" x14ac:dyDescent="0.45">
      <c r="B38" s="1" t="s">
        <v>43</v>
      </c>
      <c r="C38" s="12">
        <v>59</v>
      </c>
      <c r="D38" s="12">
        <v>155</v>
      </c>
      <c r="E38" s="12">
        <v>5944</v>
      </c>
      <c r="F38" s="12">
        <f t="shared" si="0"/>
        <v>350696</v>
      </c>
      <c r="G38" s="16" t="str">
        <f t="shared" si="1"/>
        <v>Bayside</v>
      </c>
      <c r="H38" s="14"/>
      <c r="I38" s="14"/>
      <c r="J38" s="14"/>
      <c r="K38" s="14"/>
      <c r="N38" s="25">
        <v>35</v>
      </c>
      <c r="O38" s="27" t="s">
        <v>473</v>
      </c>
      <c r="P38" s="27" t="s">
        <v>3066</v>
      </c>
    </row>
    <row r="39" spans="2:19" x14ac:dyDescent="0.45">
      <c r="B39" s="1" t="s">
        <v>44</v>
      </c>
      <c r="C39" s="12">
        <v>73</v>
      </c>
      <c r="D39" s="12">
        <v>63</v>
      </c>
      <c r="E39" s="12">
        <v>12796</v>
      </c>
      <c r="F39" s="12">
        <f t="shared" si="0"/>
        <v>934108</v>
      </c>
      <c r="G39" s="16" t="str">
        <f t="shared" si="1"/>
        <v>Whitehorse</v>
      </c>
      <c r="H39" s="14"/>
      <c r="I39" s="14"/>
      <c r="J39" s="14"/>
      <c r="K39" s="14"/>
      <c r="N39" s="25">
        <v>36</v>
      </c>
      <c r="O39" s="27" t="s">
        <v>474</v>
      </c>
      <c r="P39" s="27" t="s">
        <v>3077</v>
      </c>
    </row>
    <row r="40" spans="2:19" x14ac:dyDescent="0.45">
      <c r="B40" s="1" t="s">
        <v>45</v>
      </c>
      <c r="C40" s="12">
        <v>57</v>
      </c>
      <c r="D40" s="12">
        <v>175</v>
      </c>
      <c r="E40" s="12">
        <v>7028</v>
      </c>
      <c r="F40" s="12">
        <f t="shared" si="0"/>
        <v>400596</v>
      </c>
      <c r="G40" s="16" t="str">
        <f t="shared" si="1"/>
        <v>Whitehorse</v>
      </c>
      <c r="H40" s="14"/>
      <c r="I40" s="14"/>
      <c r="J40" s="14"/>
      <c r="K40" s="14"/>
      <c r="N40" s="25">
        <v>37</v>
      </c>
      <c r="O40" s="27" t="s">
        <v>475</v>
      </c>
      <c r="P40" s="27" t="s">
        <v>3065</v>
      </c>
    </row>
    <row r="41" spans="2:19" x14ac:dyDescent="0.45">
      <c r="B41" s="1" t="s">
        <v>46</v>
      </c>
      <c r="C41" s="12">
        <v>63</v>
      </c>
      <c r="D41" s="12">
        <v>127</v>
      </c>
      <c r="E41" s="12">
        <v>10584</v>
      </c>
      <c r="F41" s="12">
        <f t="shared" si="0"/>
        <v>666792</v>
      </c>
      <c r="G41" s="16" t="str">
        <f t="shared" si="1"/>
        <v>Whitehorse</v>
      </c>
      <c r="H41" s="14"/>
      <c r="I41" s="14"/>
      <c r="J41" s="14"/>
      <c r="K41" s="14"/>
      <c r="N41" s="25">
        <v>38</v>
      </c>
      <c r="O41" s="27" t="s">
        <v>6</v>
      </c>
      <c r="P41" s="27" t="s">
        <v>3078</v>
      </c>
    </row>
    <row r="42" spans="2:19" x14ac:dyDescent="0.45">
      <c r="B42" s="1" t="s">
        <v>47</v>
      </c>
      <c r="C42" s="12">
        <v>22</v>
      </c>
      <c r="D42" s="12">
        <v>325</v>
      </c>
      <c r="E42" s="12">
        <v>2161</v>
      </c>
      <c r="F42" s="12">
        <f t="shared" si="0"/>
        <v>47542</v>
      </c>
      <c r="G42" s="16" t="str">
        <f t="shared" si="1"/>
        <v>Mornington Peninsula</v>
      </c>
      <c r="H42" s="14"/>
      <c r="I42" s="14"/>
      <c r="J42" s="14"/>
      <c r="K42" s="14"/>
      <c r="N42" s="25">
        <v>39</v>
      </c>
      <c r="O42" s="27" t="s">
        <v>6</v>
      </c>
      <c r="P42" s="27" t="s">
        <v>3063</v>
      </c>
    </row>
    <row r="43" spans="2:19" x14ac:dyDescent="0.45">
      <c r="B43" s="1" t="s">
        <v>49</v>
      </c>
      <c r="C43" s="12">
        <v>58</v>
      </c>
      <c r="D43" s="12">
        <v>168</v>
      </c>
      <c r="E43" s="12">
        <v>5733</v>
      </c>
      <c r="F43" s="12">
        <f t="shared" si="0"/>
        <v>332514</v>
      </c>
      <c r="G43" s="16" t="str">
        <f t="shared" si="1"/>
        <v>Kingston</v>
      </c>
      <c r="H43" s="14"/>
      <c r="I43" s="14"/>
      <c r="J43" s="14"/>
      <c r="K43" s="14"/>
      <c r="N43" s="25">
        <v>40</v>
      </c>
      <c r="O43" s="27" t="s">
        <v>7</v>
      </c>
      <c r="P43" s="27" t="s">
        <v>3079</v>
      </c>
    </row>
    <row r="44" spans="2:19" x14ac:dyDescent="0.45">
      <c r="B44" s="1" t="s">
        <v>51</v>
      </c>
      <c r="C44" s="12">
        <v>61</v>
      </c>
      <c r="D44" s="12">
        <v>138</v>
      </c>
      <c r="E44" s="12">
        <v>20825</v>
      </c>
      <c r="F44" s="12">
        <f t="shared" si="0"/>
        <v>1270325</v>
      </c>
      <c r="G44" s="16" t="str">
        <f t="shared" si="1"/>
        <v>Knox</v>
      </c>
      <c r="H44" s="14"/>
      <c r="I44" s="14"/>
      <c r="J44" s="14"/>
      <c r="K44" s="14"/>
      <c r="N44" s="25">
        <v>41</v>
      </c>
      <c r="O44" s="27" t="s">
        <v>476</v>
      </c>
      <c r="P44" s="27" t="s">
        <v>3079</v>
      </c>
    </row>
    <row r="45" spans="2:19" x14ac:dyDescent="0.45">
      <c r="B45" s="1" t="s">
        <v>52</v>
      </c>
      <c r="C45" s="12">
        <v>57</v>
      </c>
      <c r="D45" s="12">
        <v>171</v>
      </c>
      <c r="E45" s="12">
        <v>9672</v>
      </c>
      <c r="F45" s="12">
        <f t="shared" si="0"/>
        <v>551304</v>
      </c>
      <c r="G45" s="16" t="str">
        <f t="shared" si="1"/>
        <v>Whitehorse</v>
      </c>
      <c r="H45" s="14"/>
      <c r="I45" s="14"/>
      <c r="J45" s="14"/>
      <c r="K45" s="14"/>
      <c r="N45" s="25">
        <v>42</v>
      </c>
      <c r="O45" s="27" t="s">
        <v>8</v>
      </c>
      <c r="P45" s="27" t="s">
        <v>3079</v>
      </c>
    </row>
    <row r="46" spans="2:19" x14ac:dyDescent="0.45">
      <c r="B46" s="1" t="s">
        <v>53</v>
      </c>
      <c r="C46" s="12">
        <v>57</v>
      </c>
      <c r="D46" s="12">
        <v>171</v>
      </c>
      <c r="E46" s="12">
        <v>10971</v>
      </c>
      <c r="F46" s="12">
        <f t="shared" si="0"/>
        <v>625347</v>
      </c>
      <c r="G46" s="16" t="str">
        <f t="shared" si="1"/>
        <v>Whitehorse</v>
      </c>
      <c r="H46" s="14"/>
      <c r="I46" s="14"/>
      <c r="J46" s="14"/>
      <c r="K46" s="14"/>
      <c r="N46" s="25">
        <v>43</v>
      </c>
      <c r="O46" s="27" t="s">
        <v>9</v>
      </c>
      <c r="P46" s="27" t="s">
        <v>3079</v>
      </c>
    </row>
    <row r="47" spans="2:19" x14ac:dyDescent="0.45">
      <c r="B47" s="1" t="s">
        <v>54</v>
      </c>
      <c r="C47" s="12">
        <v>61</v>
      </c>
      <c r="D47" s="12">
        <v>136</v>
      </c>
      <c r="E47" s="12">
        <v>7699</v>
      </c>
      <c r="F47" s="12">
        <f t="shared" si="0"/>
        <v>469639</v>
      </c>
      <c r="G47" s="16" t="str">
        <f t="shared" si="1"/>
        <v>Whitehorse</v>
      </c>
      <c r="H47" s="14"/>
      <c r="I47" s="14"/>
      <c r="J47" s="14"/>
      <c r="K47" s="14"/>
      <c r="N47" s="25">
        <v>44</v>
      </c>
      <c r="O47" s="27" t="s">
        <v>477</v>
      </c>
      <c r="P47" s="27" t="s">
        <v>3069</v>
      </c>
    </row>
    <row r="48" spans="2:19" x14ac:dyDescent="0.45">
      <c r="B48" s="1" t="s">
        <v>55</v>
      </c>
      <c r="C48" s="12">
        <v>65</v>
      </c>
      <c r="D48" s="12">
        <v>111</v>
      </c>
      <c r="E48" s="12">
        <v>8180</v>
      </c>
      <c r="F48" s="12">
        <f t="shared" si="0"/>
        <v>531700</v>
      </c>
      <c r="G48" s="16" t="str">
        <f t="shared" si="1"/>
        <v>Maribyrnong</v>
      </c>
      <c r="H48" s="14"/>
      <c r="I48" s="14"/>
      <c r="J48" s="14"/>
      <c r="K48" s="14"/>
      <c r="N48" s="25">
        <v>45</v>
      </c>
      <c r="O48" s="27" t="s">
        <v>477</v>
      </c>
      <c r="P48" s="27" t="s">
        <v>3080</v>
      </c>
    </row>
    <row r="49" spans="2:16" x14ac:dyDescent="0.45">
      <c r="B49" s="1" t="s">
        <v>56</v>
      </c>
      <c r="C49" s="12">
        <v>54</v>
      </c>
      <c r="D49" s="12">
        <v>197</v>
      </c>
      <c r="E49" s="12">
        <v>3092</v>
      </c>
      <c r="F49" s="12">
        <f t="shared" si="0"/>
        <v>166968</v>
      </c>
      <c r="G49" s="16" t="str">
        <f t="shared" si="1"/>
        <v>Banyule</v>
      </c>
      <c r="H49" s="14"/>
      <c r="I49" s="14"/>
      <c r="J49" s="14"/>
      <c r="K49" s="14"/>
      <c r="N49" s="25">
        <v>46</v>
      </c>
      <c r="O49" s="27" t="s">
        <v>478</v>
      </c>
      <c r="P49" s="27" t="s">
        <v>3066</v>
      </c>
    </row>
    <row r="50" spans="2:16" x14ac:dyDescent="0.45">
      <c r="B50" s="1" t="s">
        <v>57</v>
      </c>
      <c r="C50" s="12">
        <v>75</v>
      </c>
      <c r="D50" s="12">
        <v>49</v>
      </c>
      <c r="E50" s="12">
        <v>21257</v>
      </c>
      <c r="F50" s="12">
        <f t="shared" si="0"/>
        <v>1594275</v>
      </c>
      <c r="G50" s="16" t="str">
        <f t="shared" si="1"/>
        <v>Bayside</v>
      </c>
      <c r="H50" s="14"/>
      <c r="I50" s="14"/>
      <c r="J50" s="14"/>
      <c r="K50" s="14"/>
      <c r="N50" s="25">
        <v>47</v>
      </c>
      <c r="O50" s="27" t="s">
        <v>479</v>
      </c>
      <c r="P50" s="27" t="s">
        <v>594</v>
      </c>
    </row>
    <row r="51" spans="2:16" x14ac:dyDescent="0.45">
      <c r="B51" s="1" t="s">
        <v>58</v>
      </c>
      <c r="C51" s="12">
        <v>63</v>
      </c>
      <c r="D51" s="12">
        <v>126</v>
      </c>
      <c r="E51" s="12">
        <v>15814</v>
      </c>
      <c r="F51" s="12">
        <f t="shared" si="0"/>
        <v>996282</v>
      </c>
      <c r="G51" s="16" t="str">
        <f t="shared" si="1"/>
        <v>Bayside</v>
      </c>
      <c r="H51" s="14"/>
      <c r="I51" s="14"/>
      <c r="J51" s="14"/>
      <c r="K51" s="14"/>
      <c r="N51" s="25">
        <v>48</v>
      </c>
      <c r="O51" s="27" t="s">
        <v>480</v>
      </c>
      <c r="P51" s="27" t="s">
        <v>3081</v>
      </c>
    </row>
    <row r="52" spans="2:16" x14ac:dyDescent="0.45">
      <c r="B52" s="1" t="s">
        <v>59</v>
      </c>
      <c r="C52" s="12">
        <v>56</v>
      </c>
      <c r="D52" s="12">
        <v>181</v>
      </c>
      <c r="E52" s="12">
        <v>10578</v>
      </c>
      <c r="F52" s="12">
        <f t="shared" si="0"/>
        <v>592368</v>
      </c>
      <c r="G52" s="16" t="str">
        <f t="shared" si="1"/>
        <v>Hume</v>
      </c>
      <c r="H52" s="14"/>
      <c r="I52" s="14"/>
      <c r="J52" s="14"/>
      <c r="K52" s="14"/>
      <c r="N52" s="25">
        <v>49</v>
      </c>
      <c r="O52" s="27" t="s">
        <v>481</v>
      </c>
      <c r="P52" s="27" t="s">
        <v>3082</v>
      </c>
    </row>
    <row r="53" spans="2:16" x14ac:dyDescent="0.45">
      <c r="B53" s="1" t="s">
        <v>61</v>
      </c>
      <c r="C53" s="12">
        <v>58</v>
      </c>
      <c r="D53" s="12">
        <v>167</v>
      </c>
      <c r="E53" s="12">
        <v>1640</v>
      </c>
      <c r="F53" s="12">
        <f t="shared" si="0"/>
        <v>95120</v>
      </c>
      <c r="G53" s="16" t="str">
        <f t="shared" si="1"/>
        <v>Brimbank</v>
      </c>
      <c r="H53" s="14"/>
      <c r="I53" s="14"/>
      <c r="J53" s="14"/>
      <c r="K53" s="14"/>
      <c r="N53" s="25">
        <v>50</v>
      </c>
      <c r="O53" s="27" t="s">
        <v>481</v>
      </c>
      <c r="P53" s="27" t="s">
        <v>3083</v>
      </c>
    </row>
    <row r="54" spans="2:16" x14ac:dyDescent="0.45">
      <c r="B54" s="1" t="s">
        <v>62</v>
      </c>
      <c r="C54" s="12">
        <v>84</v>
      </c>
      <c r="D54" s="12">
        <v>26</v>
      </c>
      <c r="E54" s="12">
        <v>22764</v>
      </c>
      <c r="F54" s="12">
        <f t="shared" si="0"/>
        <v>1912176</v>
      </c>
      <c r="G54" s="16" t="str">
        <f t="shared" si="1"/>
        <v>Moreland</v>
      </c>
      <c r="H54" s="14"/>
      <c r="I54" s="14"/>
      <c r="J54" s="14"/>
      <c r="K54" s="14"/>
      <c r="N54" s="25">
        <v>51</v>
      </c>
      <c r="O54" s="27" t="s">
        <v>482</v>
      </c>
      <c r="P54" s="27" t="s">
        <v>1860</v>
      </c>
    </row>
    <row r="55" spans="2:16" x14ac:dyDescent="0.45">
      <c r="B55" s="1" t="s">
        <v>63</v>
      </c>
      <c r="C55" s="12">
        <v>83</v>
      </c>
      <c r="D55" s="12">
        <v>31</v>
      </c>
      <c r="E55" s="12">
        <v>8476</v>
      </c>
      <c r="F55" s="12">
        <f t="shared" si="0"/>
        <v>703508</v>
      </c>
      <c r="G55" s="16" t="str">
        <f t="shared" si="1"/>
        <v>Moreland</v>
      </c>
      <c r="H55" s="14"/>
      <c r="I55" s="14"/>
      <c r="J55" s="14"/>
      <c r="K55" s="14"/>
      <c r="N55" s="25">
        <v>52</v>
      </c>
      <c r="O55" s="27" t="s">
        <v>483</v>
      </c>
      <c r="P55" s="27" t="s">
        <v>3065</v>
      </c>
    </row>
    <row r="56" spans="2:16" x14ac:dyDescent="0.45">
      <c r="B56" s="1" t="s">
        <v>64</v>
      </c>
      <c r="C56" s="12">
        <v>66</v>
      </c>
      <c r="D56" s="12">
        <v>107</v>
      </c>
      <c r="E56" s="12">
        <v>13148</v>
      </c>
      <c r="F56" s="12">
        <f t="shared" si="0"/>
        <v>867768</v>
      </c>
      <c r="G56" s="16" t="str">
        <f t="shared" si="1"/>
        <v>Moreland</v>
      </c>
      <c r="H56" s="14"/>
      <c r="I56" s="14"/>
      <c r="J56" s="14"/>
      <c r="K56" s="14"/>
      <c r="N56" s="25">
        <v>53</v>
      </c>
      <c r="O56" s="27" t="s">
        <v>484</v>
      </c>
      <c r="P56" s="27" t="s">
        <v>3068</v>
      </c>
    </row>
    <row r="57" spans="2:16" x14ac:dyDescent="0.45">
      <c r="B57" s="1" t="s">
        <v>66</v>
      </c>
      <c r="C57" s="12">
        <v>59</v>
      </c>
      <c r="D57" s="12">
        <v>156</v>
      </c>
      <c r="E57" s="12">
        <v>10868</v>
      </c>
      <c r="F57" s="12">
        <f t="shared" si="0"/>
        <v>641212</v>
      </c>
      <c r="G57" s="16" t="str">
        <f t="shared" si="1"/>
        <v>Manningham</v>
      </c>
      <c r="H57" s="14"/>
      <c r="I57" s="14"/>
      <c r="J57" s="14"/>
      <c r="K57" s="14"/>
      <c r="N57" s="25">
        <v>54</v>
      </c>
      <c r="O57" s="27" t="s">
        <v>485</v>
      </c>
      <c r="P57" s="27" t="s">
        <v>3084</v>
      </c>
    </row>
    <row r="58" spans="2:16" x14ac:dyDescent="0.45">
      <c r="B58" s="1" t="s">
        <v>67</v>
      </c>
      <c r="C58" s="12">
        <v>52</v>
      </c>
      <c r="D58" s="12">
        <v>206</v>
      </c>
      <c r="E58" s="12">
        <v>25709</v>
      </c>
      <c r="F58" s="12">
        <f t="shared" si="0"/>
        <v>1336868</v>
      </c>
      <c r="G58" s="16" t="str">
        <f t="shared" si="1"/>
        <v>Banyule</v>
      </c>
      <c r="H58" s="14"/>
      <c r="I58" s="14"/>
      <c r="J58" s="14"/>
      <c r="K58" s="14"/>
      <c r="N58" s="25">
        <v>55</v>
      </c>
      <c r="O58" s="27" t="s">
        <v>486</v>
      </c>
      <c r="P58" s="27" t="s">
        <v>3070</v>
      </c>
    </row>
    <row r="59" spans="2:16" x14ac:dyDescent="0.45">
      <c r="B59" s="1" t="s">
        <v>69</v>
      </c>
      <c r="C59" s="12">
        <v>70</v>
      </c>
      <c r="D59" s="12">
        <v>86</v>
      </c>
      <c r="E59" s="12">
        <v>738</v>
      </c>
      <c r="F59" s="12">
        <f t="shared" si="0"/>
        <v>51660</v>
      </c>
      <c r="G59" s="16" t="str">
        <f t="shared" si="1"/>
        <v>Yarra</v>
      </c>
      <c r="H59" s="14"/>
      <c r="I59" s="14"/>
      <c r="J59" s="14"/>
      <c r="K59" s="14"/>
      <c r="N59" s="25">
        <v>56</v>
      </c>
      <c r="O59" s="27" t="s">
        <v>487</v>
      </c>
      <c r="P59" s="27" t="s">
        <v>2566</v>
      </c>
    </row>
    <row r="60" spans="2:16" x14ac:dyDescent="0.45">
      <c r="B60" s="1" t="s">
        <v>70</v>
      </c>
      <c r="C60" s="12">
        <v>43</v>
      </c>
      <c r="D60" s="12">
        <v>257</v>
      </c>
      <c r="E60" s="12">
        <v>4385</v>
      </c>
      <c r="F60" s="12">
        <f t="shared" si="0"/>
        <v>188555</v>
      </c>
      <c r="G60" s="16" t="str">
        <f t="shared" si="1"/>
        <v>Melton</v>
      </c>
      <c r="H60" s="14"/>
      <c r="I60" s="14"/>
      <c r="J60" s="14"/>
      <c r="K60" s="14"/>
      <c r="N60" s="25">
        <v>57</v>
      </c>
      <c r="O60" s="27" t="s">
        <v>488</v>
      </c>
      <c r="P60" s="27" t="s">
        <v>3072</v>
      </c>
    </row>
    <row r="61" spans="2:16" x14ac:dyDescent="0.45">
      <c r="B61" s="1" t="s">
        <v>71</v>
      </c>
      <c r="C61" s="12">
        <v>59</v>
      </c>
      <c r="D61" s="12">
        <v>160</v>
      </c>
      <c r="E61" s="12">
        <v>13162</v>
      </c>
      <c r="F61" s="12">
        <f t="shared" si="0"/>
        <v>776558</v>
      </c>
      <c r="G61" s="16" t="str">
        <f t="shared" si="1"/>
        <v>Boroondara</v>
      </c>
      <c r="H61" s="14"/>
      <c r="I61" s="14"/>
      <c r="J61" s="14"/>
      <c r="K61" s="14"/>
      <c r="N61" s="25">
        <v>58</v>
      </c>
      <c r="O61" s="27" t="s">
        <v>489</v>
      </c>
      <c r="P61" s="27" t="s">
        <v>3069</v>
      </c>
    </row>
    <row r="62" spans="2:16" x14ac:dyDescent="0.45">
      <c r="B62" s="1" t="s">
        <v>72</v>
      </c>
      <c r="C62" s="12">
        <v>59</v>
      </c>
      <c r="D62" s="12">
        <v>159</v>
      </c>
      <c r="E62" s="12">
        <v>10141</v>
      </c>
      <c r="F62" s="12">
        <f t="shared" si="0"/>
        <v>598319</v>
      </c>
      <c r="G62" s="16" t="str">
        <f t="shared" si="1"/>
        <v>Whitehorse</v>
      </c>
      <c r="H62" s="14"/>
      <c r="I62" s="14"/>
      <c r="J62" s="14"/>
      <c r="K62" s="14"/>
      <c r="N62" s="25">
        <v>59</v>
      </c>
      <c r="O62" s="27" t="s">
        <v>490</v>
      </c>
      <c r="P62" s="27" t="s">
        <v>1264</v>
      </c>
    </row>
    <row r="63" spans="2:16" x14ac:dyDescent="0.45">
      <c r="B63" s="1" t="s">
        <v>73</v>
      </c>
      <c r="C63" s="12">
        <v>54</v>
      </c>
      <c r="D63" s="12">
        <v>195</v>
      </c>
      <c r="E63" s="12">
        <v>8839</v>
      </c>
      <c r="F63" s="12">
        <f t="shared" si="0"/>
        <v>477306</v>
      </c>
      <c r="G63" s="16" t="str">
        <f t="shared" si="1"/>
        <v>Brimbank</v>
      </c>
      <c r="H63" s="14"/>
      <c r="I63" s="14"/>
      <c r="J63" s="14"/>
      <c r="K63" s="14"/>
      <c r="N63" s="25">
        <v>60</v>
      </c>
      <c r="O63" s="27" t="s">
        <v>491</v>
      </c>
      <c r="P63" s="27" t="s">
        <v>1264</v>
      </c>
    </row>
    <row r="64" spans="2:16" x14ac:dyDescent="0.45">
      <c r="B64" s="1" t="s">
        <v>75</v>
      </c>
      <c r="C64" s="12">
        <v>66</v>
      </c>
      <c r="D64" s="12">
        <v>104</v>
      </c>
      <c r="E64" s="12">
        <v>20029</v>
      </c>
      <c r="F64" s="12">
        <f t="shared" si="0"/>
        <v>1321914</v>
      </c>
      <c r="G64" s="16" t="str">
        <f t="shared" si="1"/>
        <v>Boroondara</v>
      </c>
      <c r="H64" s="14"/>
      <c r="I64" s="14"/>
      <c r="J64" s="14"/>
      <c r="K64" s="14"/>
      <c r="N64" s="25">
        <v>61</v>
      </c>
      <c r="O64" s="27" t="s">
        <v>492</v>
      </c>
      <c r="P64" s="27" t="s">
        <v>1264</v>
      </c>
    </row>
    <row r="65" spans="2:16" x14ac:dyDescent="0.45">
      <c r="B65" s="1" t="s">
        <v>76</v>
      </c>
      <c r="C65" s="12">
        <v>49</v>
      </c>
      <c r="D65" s="12">
        <v>223</v>
      </c>
      <c r="E65" s="12">
        <v>5467</v>
      </c>
      <c r="F65" s="12">
        <f t="shared" si="0"/>
        <v>267883</v>
      </c>
      <c r="G65" s="16" t="str">
        <f t="shared" si="1"/>
        <v>Hume</v>
      </c>
      <c r="H65" s="14"/>
      <c r="I65" s="14"/>
      <c r="J65" s="14"/>
      <c r="K65" s="14"/>
      <c r="N65" s="25">
        <v>62</v>
      </c>
      <c r="O65" s="27" t="s">
        <v>492</v>
      </c>
      <c r="P65" s="27" t="s">
        <v>3085</v>
      </c>
    </row>
    <row r="66" spans="2:16" x14ac:dyDescent="0.45">
      <c r="B66" s="1" t="s">
        <v>78</v>
      </c>
      <c r="C66" s="12">
        <v>72</v>
      </c>
      <c r="D66" s="12">
        <v>68</v>
      </c>
      <c r="E66" s="12">
        <v>7857</v>
      </c>
      <c r="F66" s="12">
        <f t="shared" si="0"/>
        <v>565704</v>
      </c>
      <c r="G66" s="16" t="str">
        <f t="shared" si="1"/>
        <v>Boroondara</v>
      </c>
      <c r="H66" s="14"/>
      <c r="I66" s="14"/>
      <c r="J66" s="14"/>
      <c r="K66" s="14"/>
      <c r="N66" s="25">
        <v>63</v>
      </c>
      <c r="O66" s="27" t="s">
        <v>493</v>
      </c>
      <c r="P66" s="27" t="s">
        <v>3086</v>
      </c>
    </row>
    <row r="67" spans="2:16" x14ac:dyDescent="0.45">
      <c r="B67" s="1" t="s">
        <v>80</v>
      </c>
      <c r="C67" s="12">
        <v>97</v>
      </c>
      <c r="D67" s="12">
        <v>1</v>
      </c>
      <c r="E67" s="12">
        <v>13509</v>
      </c>
      <c r="F67" s="12">
        <f t="shared" si="0"/>
        <v>1310373</v>
      </c>
      <c r="G67" s="16" t="str">
        <f t="shared" si="1"/>
        <v>Melbourne</v>
      </c>
      <c r="H67" s="14"/>
      <c r="I67" s="14"/>
      <c r="J67" s="14"/>
      <c r="K67" s="14"/>
      <c r="N67" s="25">
        <v>64</v>
      </c>
      <c r="O67" s="27" t="s">
        <v>494</v>
      </c>
      <c r="P67" s="27" t="s">
        <v>1491</v>
      </c>
    </row>
    <row r="68" spans="2:16" x14ac:dyDescent="0.45">
      <c r="B68" s="1" t="s">
        <v>81</v>
      </c>
      <c r="C68" s="12">
        <v>88</v>
      </c>
      <c r="D68" s="12">
        <v>16</v>
      </c>
      <c r="E68" s="12">
        <v>6220</v>
      </c>
      <c r="F68" s="12">
        <f t="shared" si="0"/>
        <v>547360</v>
      </c>
      <c r="G68" s="16" t="str">
        <f t="shared" si="1"/>
        <v>Melbourne</v>
      </c>
      <c r="H68" s="14"/>
      <c r="I68" s="14"/>
      <c r="J68" s="14"/>
      <c r="K68" s="14"/>
      <c r="N68" s="25">
        <v>65</v>
      </c>
      <c r="O68" s="27" t="s">
        <v>495</v>
      </c>
      <c r="P68" s="27" t="s">
        <v>495</v>
      </c>
    </row>
    <row r="69" spans="2:16" x14ac:dyDescent="0.45">
      <c r="B69" s="1" t="s">
        <v>82</v>
      </c>
      <c r="C69" s="12">
        <v>75</v>
      </c>
      <c r="D69" s="12">
        <v>46</v>
      </c>
      <c r="E69" s="12">
        <v>16299</v>
      </c>
      <c r="F69" s="12">
        <f t="shared" ref="F69:F132" si="5">C69*E69</f>
        <v>1222425</v>
      </c>
      <c r="G69" s="16" t="str">
        <f t="shared" ref="G69:G132" si="6">VLOOKUP(MATCH(B69,O$4:O$3520,0),N$4:P$3520,3)</f>
        <v>Glen Eira</v>
      </c>
      <c r="H69" s="14"/>
      <c r="I69" s="14"/>
      <c r="J69" s="14"/>
      <c r="K69" s="14"/>
      <c r="N69" s="25">
        <v>66</v>
      </c>
      <c r="O69" s="27" t="s">
        <v>496</v>
      </c>
      <c r="P69" s="27" t="s">
        <v>3067</v>
      </c>
    </row>
    <row r="70" spans="2:16" x14ac:dyDescent="0.45">
      <c r="B70" s="1" t="s">
        <v>83</v>
      </c>
      <c r="C70" s="12">
        <v>43</v>
      </c>
      <c r="D70" s="12">
        <v>253</v>
      </c>
      <c r="E70" s="12">
        <v>20366</v>
      </c>
      <c r="F70" s="12">
        <f t="shared" si="5"/>
        <v>875738</v>
      </c>
      <c r="G70" s="16" t="str">
        <f t="shared" si="6"/>
        <v>Melton</v>
      </c>
      <c r="H70" s="14"/>
      <c r="I70" s="14"/>
      <c r="J70" s="14"/>
      <c r="K70" s="14"/>
      <c r="N70" s="25">
        <v>67</v>
      </c>
      <c r="O70" s="27" t="s">
        <v>497</v>
      </c>
      <c r="P70" s="27" t="s">
        <v>3071</v>
      </c>
    </row>
    <row r="71" spans="2:16" x14ac:dyDescent="0.45">
      <c r="B71" s="1" t="s">
        <v>84</v>
      </c>
      <c r="C71" s="12">
        <v>54</v>
      </c>
      <c r="D71" s="12">
        <v>198</v>
      </c>
      <c r="E71" s="12">
        <v>3602</v>
      </c>
      <c r="F71" s="12">
        <f t="shared" si="5"/>
        <v>194508</v>
      </c>
      <c r="G71" s="16" t="str">
        <f t="shared" si="6"/>
        <v>Kingston</v>
      </c>
      <c r="H71" s="14"/>
      <c r="I71" s="14"/>
      <c r="J71" s="14"/>
      <c r="K71" s="14"/>
      <c r="N71" s="25">
        <v>68</v>
      </c>
      <c r="O71" s="27" t="s">
        <v>498</v>
      </c>
      <c r="P71" s="27" t="s">
        <v>3087</v>
      </c>
    </row>
    <row r="72" spans="2:16" x14ac:dyDescent="0.45">
      <c r="B72" s="1" t="s">
        <v>85</v>
      </c>
      <c r="C72" s="12">
        <v>53</v>
      </c>
      <c r="D72" s="12">
        <v>200</v>
      </c>
      <c r="E72" s="12">
        <v>19122</v>
      </c>
      <c r="F72" s="12">
        <f t="shared" si="5"/>
        <v>1013466</v>
      </c>
      <c r="G72" s="16" t="str">
        <f t="shared" si="6"/>
        <v>Frankston</v>
      </c>
      <c r="H72" s="14"/>
      <c r="I72" s="14"/>
      <c r="J72" s="14"/>
      <c r="K72" s="14"/>
      <c r="N72" s="25">
        <v>69</v>
      </c>
      <c r="O72" s="27" t="s">
        <v>499</v>
      </c>
      <c r="P72" s="27" t="s">
        <v>2538</v>
      </c>
    </row>
    <row r="73" spans="2:16" x14ac:dyDescent="0.45">
      <c r="B73" s="1" t="s">
        <v>87</v>
      </c>
      <c r="C73" s="12">
        <v>73</v>
      </c>
      <c r="D73" s="12">
        <v>62</v>
      </c>
      <c r="E73" s="12">
        <v>5160</v>
      </c>
      <c r="F73" s="12">
        <f t="shared" si="5"/>
        <v>376680</v>
      </c>
      <c r="G73" s="16" t="str">
        <f t="shared" si="6"/>
        <v>Glen Eira</v>
      </c>
      <c r="H73" s="14"/>
      <c r="I73" s="14"/>
      <c r="J73" s="14"/>
      <c r="K73" s="14"/>
      <c r="N73" s="25">
        <v>70</v>
      </c>
      <c r="O73" s="27" t="s">
        <v>500</v>
      </c>
      <c r="P73" s="27" t="s">
        <v>3066</v>
      </c>
    </row>
    <row r="74" spans="2:16" x14ac:dyDescent="0.45">
      <c r="B74" s="1" t="s">
        <v>88</v>
      </c>
      <c r="C74" s="12">
        <v>75</v>
      </c>
      <c r="D74" s="12">
        <v>48</v>
      </c>
      <c r="E74" s="12">
        <v>1237</v>
      </c>
      <c r="F74" s="12">
        <f t="shared" si="5"/>
        <v>92775</v>
      </c>
      <c r="G74" s="16" t="str">
        <f t="shared" si="6"/>
        <v>Glen Eira</v>
      </c>
      <c r="H74" s="14"/>
      <c r="I74" s="14"/>
      <c r="J74" s="14"/>
      <c r="K74" s="14"/>
      <c r="N74" s="25">
        <v>71</v>
      </c>
      <c r="O74" s="27" t="s">
        <v>500</v>
      </c>
      <c r="P74" s="27" t="s">
        <v>3088</v>
      </c>
    </row>
    <row r="75" spans="2:16" x14ac:dyDescent="0.45">
      <c r="B75" s="1" t="s">
        <v>89</v>
      </c>
      <c r="C75" s="12">
        <v>67</v>
      </c>
      <c r="D75" s="12">
        <v>101</v>
      </c>
      <c r="E75" s="12">
        <v>14554</v>
      </c>
      <c r="F75" s="12">
        <f t="shared" si="5"/>
        <v>975118</v>
      </c>
      <c r="G75" s="16" t="str">
        <f t="shared" si="6"/>
        <v>Glen Eira</v>
      </c>
      <c r="H75" s="14"/>
      <c r="I75" s="14"/>
      <c r="J75" s="14"/>
      <c r="K75" s="14"/>
      <c r="N75" s="25">
        <v>72</v>
      </c>
      <c r="O75" s="27" t="s">
        <v>501</v>
      </c>
      <c r="P75" s="27" t="s">
        <v>3089</v>
      </c>
    </row>
    <row r="76" spans="2:16" x14ac:dyDescent="0.45">
      <c r="B76" s="1" t="s">
        <v>90</v>
      </c>
      <c r="C76" s="12">
        <v>70</v>
      </c>
      <c r="D76" s="12">
        <v>84</v>
      </c>
      <c r="E76" s="12">
        <v>11271</v>
      </c>
      <c r="F76" s="12">
        <f t="shared" si="5"/>
        <v>788970</v>
      </c>
      <c r="G76" s="16" t="str">
        <f t="shared" si="6"/>
        <v>Glen Eira</v>
      </c>
      <c r="H76" s="14"/>
      <c r="I76" s="14"/>
      <c r="J76" s="14"/>
      <c r="K76" s="14"/>
      <c r="N76" s="25">
        <v>73</v>
      </c>
      <c r="O76" s="27" t="s">
        <v>502</v>
      </c>
      <c r="P76" s="27" t="s">
        <v>3066</v>
      </c>
    </row>
    <row r="77" spans="2:16" x14ac:dyDescent="0.45">
      <c r="B77" s="1" t="s">
        <v>91</v>
      </c>
      <c r="C77" s="12">
        <v>66</v>
      </c>
      <c r="D77" s="12">
        <v>106</v>
      </c>
      <c r="E77" s="12">
        <v>7821</v>
      </c>
      <c r="F77" s="12">
        <f t="shared" si="5"/>
        <v>516186</v>
      </c>
      <c r="G77" s="16" t="str">
        <f t="shared" si="6"/>
        <v>Monash</v>
      </c>
      <c r="H77" s="14"/>
      <c r="I77" s="14"/>
      <c r="J77" s="14"/>
      <c r="K77" s="14"/>
      <c r="N77" s="25">
        <v>74</v>
      </c>
      <c r="O77" s="27" t="s">
        <v>503</v>
      </c>
      <c r="P77" s="27" t="s">
        <v>622</v>
      </c>
    </row>
    <row r="78" spans="2:16" x14ac:dyDescent="0.45">
      <c r="B78" s="1" t="s">
        <v>92</v>
      </c>
      <c r="C78" s="12">
        <v>66</v>
      </c>
      <c r="D78" s="12">
        <v>103</v>
      </c>
      <c r="E78" s="12">
        <v>7223</v>
      </c>
      <c r="F78" s="12">
        <f t="shared" si="5"/>
        <v>476718</v>
      </c>
      <c r="G78" s="16" t="str">
        <f t="shared" si="6"/>
        <v>Kingston</v>
      </c>
      <c r="H78" s="14"/>
      <c r="I78" s="14"/>
      <c r="J78" s="14"/>
      <c r="K78" s="14"/>
      <c r="N78" s="25">
        <v>75</v>
      </c>
      <c r="O78" s="27" t="s">
        <v>503</v>
      </c>
      <c r="P78" s="27" t="s">
        <v>2821</v>
      </c>
    </row>
    <row r="79" spans="2:16" x14ac:dyDescent="0.45">
      <c r="B79" s="1" t="s">
        <v>93</v>
      </c>
      <c r="C79" s="12">
        <v>53</v>
      </c>
      <c r="D79" s="12">
        <v>204</v>
      </c>
      <c r="E79" s="12">
        <v>5186</v>
      </c>
      <c r="F79" s="12">
        <f t="shared" si="5"/>
        <v>274858</v>
      </c>
      <c r="G79" s="16" t="str">
        <f t="shared" si="6"/>
        <v>Kingston</v>
      </c>
      <c r="H79" s="14"/>
      <c r="I79" s="14"/>
      <c r="J79" s="14"/>
      <c r="K79" s="14"/>
      <c r="N79" s="25">
        <v>76</v>
      </c>
      <c r="O79" s="27" t="s">
        <v>504</v>
      </c>
      <c r="P79" s="27" t="s">
        <v>3065</v>
      </c>
    </row>
    <row r="80" spans="2:16" x14ac:dyDescent="0.45">
      <c r="B80" s="1" t="s">
        <v>94</v>
      </c>
      <c r="C80" s="12">
        <v>71</v>
      </c>
      <c r="D80" s="12">
        <v>72</v>
      </c>
      <c r="E80" s="12">
        <v>20292</v>
      </c>
      <c r="F80" s="12">
        <f t="shared" si="5"/>
        <v>1440732</v>
      </c>
      <c r="G80" s="16" t="str">
        <f t="shared" si="6"/>
        <v>Bayside</v>
      </c>
      <c r="H80" s="14"/>
      <c r="I80" s="14"/>
      <c r="J80" s="14"/>
      <c r="K80" s="14"/>
      <c r="N80" s="25">
        <v>77</v>
      </c>
      <c r="O80" s="27" t="s">
        <v>10</v>
      </c>
      <c r="P80" s="27" t="s">
        <v>3073</v>
      </c>
    </row>
    <row r="81" spans="2:16" x14ac:dyDescent="0.45">
      <c r="B81" s="1" t="s">
        <v>98</v>
      </c>
      <c r="C81" s="12">
        <v>50</v>
      </c>
      <c r="D81" s="12">
        <v>216</v>
      </c>
      <c r="E81" s="12">
        <v>7461</v>
      </c>
      <c r="F81" s="12">
        <f t="shared" si="5"/>
        <v>373050</v>
      </c>
      <c r="G81" s="16" t="str">
        <f t="shared" si="6"/>
        <v>Kingston</v>
      </c>
      <c r="H81" s="14"/>
      <c r="I81" s="14"/>
      <c r="J81" s="14"/>
      <c r="K81" s="14"/>
      <c r="N81" s="25">
        <v>78</v>
      </c>
      <c r="O81" s="27" t="s">
        <v>505</v>
      </c>
      <c r="P81" s="27" t="s">
        <v>3087</v>
      </c>
    </row>
    <row r="82" spans="2:16" x14ac:dyDescent="0.45">
      <c r="B82" s="1" t="s">
        <v>99</v>
      </c>
      <c r="C82" s="12">
        <v>69</v>
      </c>
      <c r="D82" s="12">
        <v>90</v>
      </c>
      <c r="E82" s="12">
        <v>15543</v>
      </c>
      <c r="F82" s="12">
        <f t="shared" si="5"/>
        <v>1072467</v>
      </c>
      <c r="G82" s="16" t="str">
        <f t="shared" si="6"/>
        <v>Monash</v>
      </c>
      <c r="H82" s="14"/>
      <c r="I82" s="14"/>
      <c r="J82" s="14"/>
      <c r="K82" s="14"/>
      <c r="N82" s="25">
        <v>79</v>
      </c>
      <c r="O82" s="27" t="s">
        <v>506</v>
      </c>
      <c r="P82" s="27" t="s">
        <v>3068</v>
      </c>
    </row>
    <row r="83" spans="2:16" x14ac:dyDescent="0.45">
      <c r="B83" s="1" t="s">
        <v>100</v>
      </c>
      <c r="C83" s="12">
        <v>53</v>
      </c>
      <c r="D83" s="12">
        <v>202</v>
      </c>
      <c r="E83" s="12">
        <v>11625</v>
      </c>
      <c r="F83" s="12">
        <f t="shared" si="5"/>
        <v>616125</v>
      </c>
      <c r="G83" s="16" t="str">
        <f t="shared" si="6"/>
        <v>Kingston</v>
      </c>
      <c r="H83" s="14"/>
      <c r="I83" s="14"/>
      <c r="J83" s="14"/>
      <c r="K83" s="14"/>
      <c r="N83" s="25">
        <v>80</v>
      </c>
      <c r="O83" s="27" t="s">
        <v>507</v>
      </c>
      <c r="P83" s="27" t="s">
        <v>3090</v>
      </c>
    </row>
    <row r="84" spans="2:16" x14ac:dyDescent="0.45">
      <c r="B84" s="1" t="s">
        <v>101</v>
      </c>
      <c r="C84" s="12">
        <v>85</v>
      </c>
      <c r="D84" s="12">
        <v>203</v>
      </c>
      <c r="E84" s="12">
        <v>5790</v>
      </c>
      <c r="F84" s="12">
        <f t="shared" si="5"/>
        <v>492150</v>
      </c>
      <c r="G84" s="16" t="str">
        <f t="shared" si="6"/>
        <v>Yarra</v>
      </c>
      <c r="H84" s="14"/>
      <c r="I84" s="14"/>
      <c r="J84" s="14"/>
      <c r="K84" s="14"/>
      <c r="N84" s="25">
        <v>81</v>
      </c>
      <c r="O84" s="27" t="s">
        <v>11</v>
      </c>
      <c r="P84" s="27" t="s">
        <v>3091</v>
      </c>
    </row>
    <row r="85" spans="2:16" x14ac:dyDescent="0.45">
      <c r="B85" s="1" t="s">
        <v>103</v>
      </c>
      <c r="C85" s="12">
        <v>71</v>
      </c>
      <c r="D85" s="12">
        <v>78</v>
      </c>
      <c r="E85" s="12">
        <v>24977</v>
      </c>
      <c r="F85" s="12">
        <f t="shared" si="5"/>
        <v>1773367</v>
      </c>
      <c r="G85" s="16" t="str">
        <f t="shared" si="6"/>
        <v>Darebin</v>
      </c>
      <c r="H85" s="14"/>
      <c r="I85" s="14"/>
      <c r="J85" s="14"/>
      <c r="K85" s="14"/>
      <c r="N85" s="25">
        <v>82</v>
      </c>
      <c r="O85" s="27" t="s">
        <v>508</v>
      </c>
      <c r="P85" s="27" t="s">
        <v>495</v>
      </c>
    </row>
    <row r="86" spans="2:16" x14ac:dyDescent="0.45">
      <c r="B86" s="1" t="s">
        <v>104</v>
      </c>
      <c r="C86" s="12">
        <v>62</v>
      </c>
      <c r="D86" s="12">
        <v>135</v>
      </c>
      <c r="E86" s="12">
        <v>6576</v>
      </c>
      <c r="F86" s="12">
        <f t="shared" si="5"/>
        <v>407712</v>
      </c>
      <c r="G86" s="16" t="str">
        <f t="shared" si="6"/>
        <v>Darebin</v>
      </c>
      <c r="H86" s="14"/>
      <c r="I86" s="14"/>
      <c r="J86" s="14"/>
      <c r="K86" s="14"/>
      <c r="N86" s="25">
        <v>83</v>
      </c>
      <c r="O86" s="27" t="s">
        <v>509</v>
      </c>
      <c r="P86" s="27" t="s">
        <v>3085</v>
      </c>
    </row>
    <row r="87" spans="2:16" x14ac:dyDescent="0.45">
      <c r="B87" s="1" t="s">
        <v>107</v>
      </c>
      <c r="C87" s="12">
        <v>92</v>
      </c>
      <c r="D87" s="12">
        <v>9</v>
      </c>
      <c r="E87" s="12">
        <v>6467</v>
      </c>
      <c r="F87" s="12">
        <f t="shared" si="5"/>
        <v>594964</v>
      </c>
      <c r="G87" s="16" t="str">
        <f t="shared" si="6"/>
        <v>Yarra</v>
      </c>
      <c r="H87" s="14"/>
      <c r="I87" s="14"/>
      <c r="J87" s="14"/>
      <c r="K87" s="14"/>
      <c r="N87" s="25">
        <v>84</v>
      </c>
      <c r="O87" s="27" t="s">
        <v>510</v>
      </c>
      <c r="P87" s="27" t="s">
        <v>3085</v>
      </c>
    </row>
    <row r="88" spans="2:16" x14ac:dyDescent="0.45">
      <c r="B88" s="1" t="s">
        <v>108</v>
      </c>
      <c r="C88" s="12">
        <v>42</v>
      </c>
      <c r="D88" s="12">
        <v>271</v>
      </c>
      <c r="E88" s="12">
        <v>3261</v>
      </c>
      <c r="F88" s="12">
        <f t="shared" si="5"/>
        <v>136962</v>
      </c>
      <c r="G88" s="16" t="str">
        <f t="shared" si="6"/>
        <v>Hume</v>
      </c>
      <c r="H88" s="14"/>
      <c r="I88" s="14"/>
      <c r="J88" s="14"/>
      <c r="K88" s="14"/>
      <c r="N88" s="25">
        <v>85</v>
      </c>
      <c r="O88" s="27" t="s">
        <v>12</v>
      </c>
      <c r="P88" s="27" t="s">
        <v>3092</v>
      </c>
    </row>
    <row r="89" spans="2:16" x14ac:dyDescent="0.45">
      <c r="B89" s="1" t="s">
        <v>111</v>
      </c>
      <c r="C89" s="12">
        <v>39</v>
      </c>
      <c r="D89" s="12">
        <v>282</v>
      </c>
      <c r="E89" s="12">
        <v>32757</v>
      </c>
      <c r="F89" s="12">
        <f t="shared" si="5"/>
        <v>1277523</v>
      </c>
      <c r="G89" s="16" t="str">
        <f t="shared" si="6"/>
        <v>Hume</v>
      </c>
      <c r="H89" s="14"/>
      <c r="I89" s="14"/>
      <c r="J89" s="14"/>
      <c r="K89" s="14"/>
      <c r="N89" s="25">
        <v>86</v>
      </c>
      <c r="O89" s="27" t="s">
        <v>13</v>
      </c>
      <c r="P89" s="27" t="s">
        <v>511</v>
      </c>
    </row>
    <row r="90" spans="2:16" x14ac:dyDescent="0.45">
      <c r="B90" s="1" t="s">
        <v>112</v>
      </c>
      <c r="C90" s="12">
        <v>43</v>
      </c>
      <c r="D90" s="12">
        <v>266</v>
      </c>
      <c r="E90" s="12">
        <v>18622</v>
      </c>
      <c r="F90" s="12">
        <f t="shared" si="5"/>
        <v>800746</v>
      </c>
      <c r="G90" s="16" t="str">
        <f t="shared" si="6"/>
        <v>Casey</v>
      </c>
      <c r="H90" s="14"/>
      <c r="I90" s="14"/>
      <c r="J90" s="14"/>
      <c r="K90" s="14"/>
      <c r="N90" s="25">
        <v>87</v>
      </c>
      <c r="O90" s="27" t="s">
        <v>512</v>
      </c>
      <c r="P90" s="27" t="s">
        <v>542</v>
      </c>
    </row>
    <row r="91" spans="2:16" x14ac:dyDescent="0.45">
      <c r="B91" s="1" t="s">
        <v>113</v>
      </c>
      <c r="C91" s="12">
        <v>26</v>
      </c>
      <c r="D91" s="12">
        <v>319</v>
      </c>
      <c r="E91" s="12">
        <v>8211</v>
      </c>
      <c r="F91" s="12">
        <f t="shared" si="5"/>
        <v>213486</v>
      </c>
      <c r="G91" s="16" t="str">
        <f t="shared" si="6"/>
        <v>Casey</v>
      </c>
      <c r="H91" s="14"/>
      <c r="I91" s="14"/>
      <c r="J91" s="14"/>
      <c r="K91" s="14"/>
      <c r="N91" s="25">
        <v>88</v>
      </c>
      <c r="O91" s="27" t="s">
        <v>512</v>
      </c>
      <c r="P91" s="27" t="s">
        <v>3090</v>
      </c>
    </row>
    <row r="92" spans="2:16" x14ac:dyDescent="0.45">
      <c r="B92" s="1" t="s">
        <v>114</v>
      </c>
      <c r="C92" s="12">
        <v>33</v>
      </c>
      <c r="D92" s="12">
        <v>202</v>
      </c>
      <c r="E92" s="12">
        <v>14570</v>
      </c>
      <c r="F92" s="12">
        <f t="shared" si="5"/>
        <v>480810</v>
      </c>
      <c r="G92" s="16" t="str">
        <f t="shared" si="6"/>
        <v>Casey</v>
      </c>
      <c r="H92" s="14"/>
      <c r="I92" s="14"/>
      <c r="J92" s="14"/>
      <c r="K92" s="14"/>
      <c r="N92" s="25">
        <v>89</v>
      </c>
      <c r="O92" s="27" t="s">
        <v>14</v>
      </c>
      <c r="P92" s="27" t="s">
        <v>3064</v>
      </c>
    </row>
    <row r="93" spans="2:16" x14ac:dyDescent="0.45">
      <c r="B93" s="1" t="s">
        <v>115</v>
      </c>
      <c r="C93" s="12">
        <v>28</v>
      </c>
      <c r="D93" s="12">
        <v>317</v>
      </c>
      <c r="E93" s="12">
        <v>8743</v>
      </c>
      <c r="F93" s="12">
        <f t="shared" si="5"/>
        <v>244804</v>
      </c>
      <c r="G93" s="16" t="str">
        <f t="shared" si="6"/>
        <v>Casey</v>
      </c>
      <c r="H93" s="14"/>
      <c r="I93" s="14"/>
      <c r="J93" s="14"/>
      <c r="K93" s="14"/>
      <c r="N93" s="25">
        <v>90</v>
      </c>
      <c r="O93" s="27" t="s">
        <v>513</v>
      </c>
      <c r="P93" s="27" t="s">
        <v>3093</v>
      </c>
    </row>
    <row r="94" spans="2:16" x14ac:dyDescent="0.45">
      <c r="B94" s="1" t="s">
        <v>117</v>
      </c>
      <c r="C94" s="12">
        <v>21</v>
      </c>
      <c r="D94" s="12">
        <v>328</v>
      </c>
      <c r="E94" s="12">
        <v>2839</v>
      </c>
      <c r="F94" s="12">
        <f t="shared" si="5"/>
        <v>59619</v>
      </c>
      <c r="G94" s="16" t="str">
        <f t="shared" si="6"/>
        <v>Mornington Peninsula</v>
      </c>
      <c r="H94" s="14"/>
      <c r="I94" s="14"/>
      <c r="J94" s="14"/>
      <c r="K94" s="14"/>
      <c r="N94" s="25">
        <v>91</v>
      </c>
      <c r="O94" s="27" t="s">
        <v>15</v>
      </c>
      <c r="P94" s="27" t="s">
        <v>3094</v>
      </c>
    </row>
    <row r="95" spans="2:16" x14ac:dyDescent="0.45">
      <c r="B95" s="1" t="s">
        <v>118</v>
      </c>
      <c r="C95" s="12">
        <v>58</v>
      </c>
      <c r="D95" s="12">
        <v>168</v>
      </c>
      <c r="E95" s="12">
        <v>23553</v>
      </c>
      <c r="F95" s="12">
        <f t="shared" si="5"/>
        <v>1366074</v>
      </c>
      <c r="G95" s="16" t="str">
        <f t="shared" si="6"/>
        <v>Maroondah</v>
      </c>
      <c r="H95" s="14"/>
      <c r="I95" s="14"/>
      <c r="J95" s="14"/>
      <c r="K95" s="14"/>
      <c r="N95" s="25">
        <v>92</v>
      </c>
      <c r="O95" s="27" t="s">
        <v>16</v>
      </c>
      <c r="P95" s="27" t="s">
        <v>3095</v>
      </c>
    </row>
    <row r="96" spans="2:16" x14ac:dyDescent="0.45">
      <c r="B96" s="1" t="s">
        <v>119</v>
      </c>
      <c r="C96" s="12">
        <v>43</v>
      </c>
      <c r="D96" s="12">
        <v>264</v>
      </c>
      <c r="E96" s="12">
        <v>5185</v>
      </c>
      <c r="F96" s="12">
        <f t="shared" si="5"/>
        <v>222955</v>
      </c>
      <c r="G96" s="16" t="str">
        <f t="shared" si="6"/>
        <v>Maroondah</v>
      </c>
      <c r="H96" s="14"/>
      <c r="I96" s="14"/>
      <c r="J96" s="14"/>
      <c r="K96" s="14"/>
      <c r="N96" s="25">
        <v>93</v>
      </c>
      <c r="O96" s="27" t="s">
        <v>17</v>
      </c>
      <c r="P96" s="27" t="s">
        <v>1637</v>
      </c>
    </row>
    <row r="97" spans="2:16" x14ac:dyDescent="0.45">
      <c r="B97" s="1" t="s">
        <v>120</v>
      </c>
      <c r="C97" s="12">
        <v>38</v>
      </c>
      <c r="D97" s="12">
        <v>291</v>
      </c>
      <c r="E97" s="12">
        <v>7693</v>
      </c>
      <c r="F97" s="12">
        <f t="shared" si="5"/>
        <v>292334</v>
      </c>
      <c r="G97" s="16" t="str">
        <f t="shared" si="6"/>
        <v>Maroondah</v>
      </c>
      <c r="H97" s="14"/>
      <c r="I97" s="14"/>
      <c r="J97" s="14"/>
      <c r="K97" s="14"/>
      <c r="N97" s="25">
        <v>94</v>
      </c>
      <c r="O97" s="27" t="s">
        <v>18</v>
      </c>
      <c r="P97" s="27" t="s">
        <v>1637</v>
      </c>
    </row>
    <row r="98" spans="2:16" x14ac:dyDescent="0.45">
      <c r="B98" s="1" t="s">
        <v>121</v>
      </c>
      <c r="C98" s="12">
        <v>49</v>
      </c>
      <c r="D98" s="12">
        <v>225</v>
      </c>
      <c r="E98" s="12">
        <v>4532</v>
      </c>
      <c r="F98" s="12">
        <f t="shared" si="5"/>
        <v>222068</v>
      </c>
      <c r="G98" s="16" t="str">
        <f t="shared" si="6"/>
        <v>Maroondah</v>
      </c>
      <c r="H98" s="14"/>
      <c r="I98" s="14"/>
      <c r="J98" s="14"/>
      <c r="K98" s="14"/>
      <c r="N98" s="25">
        <v>95</v>
      </c>
      <c r="O98" s="27" t="s">
        <v>514</v>
      </c>
      <c r="P98" s="27" t="s">
        <v>594</v>
      </c>
    </row>
    <row r="99" spans="2:16" x14ac:dyDescent="0.45">
      <c r="B99" s="1" t="s">
        <v>122</v>
      </c>
      <c r="C99" s="12">
        <v>56</v>
      </c>
      <c r="D99" s="12">
        <v>183</v>
      </c>
      <c r="E99" s="12">
        <v>6480</v>
      </c>
      <c r="F99" s="12">
        <f t="shared" si="5"/>
        <v>362880</v>
      </c>
      <c r="G99" s="16" t="str">
        <f t="shared" si="6"/>
        <v>Hume</v>
      </c>
      <c r="H99" s="14"/>
      <c r="I99" s="14"/>
      <c r="J99" s="14"/>
      <c r="K99" s="14"/>
      <c r="N99" s="25">
        <v>96</v>
      </c>
      <c r="O99" s="27" t="s">
        <v>19</v>
      </c>
      <c r="P99" s="27" t="s">
        <v>3096</v>
      </c>
    </row>
    <row r="100" spans="2:16" x14ac:dyDescent="0.45">
      <c r="B100" s="1" t="s">
        <v>123</v>
      </c>
      <c r="C100" s="12">
        <v>64</v>
      </c>
      <c r="D100" s="12">
        <v>120</v>
      </c>
      <c r="E100" s="12">
        <v>24919</v>
      </c>
      <c r="F100" s="12">
        <f t="shared" si="5"/>
        <v>1594816</v>
      </c>
      <c r="G100" s="16" t="str">
        <f t="shared" si="6"/>
        <v>Greater Dandenong</v>
      </c>
      <c r="H100" s="14"/>
      <c r="I100" s="14"/>
      <c r="J100" s="14"/>
      <c r="K100" s="14"/>
      <c r="N100" s="25">
        <v>97</v>
      </c>
      <c r="O100" s="27" t="s">
        <v>515</v>
      </c>
      <c r="P100" s="27" t="s">
        <v>3068</v>
      </c>
    </row>
    <row r="101" spans="2:16" x14ac:dyDescent="0.45">
      <c r="B101" s="1" t="s">
        <v>124</v>
      </c>
      <c r="C101" s="12">
        <v>43</v>
      </c>
      <c r="D101" s="12">
        <v>258</v>
      </c>
      <c r="E101" s="12">
        <v>21910</v>
      </c>
      <c r="F101" s="12">
        <f t="shared" si="5"/>
        <v>942130</v>
      </c>
      <c r="G101" s="16" t="str">
        <f t="shared" si="6"/>
        <v>Greater Dandenong</v>
      </c>
      <c r="H101" s="14"/>
      <c r="I101" s="14"/>
      <c r="J101" s="14"/>
      <c r="K101" s="14"/>
      <c r="N101" s="25">
        <v>98</v>
      </c>
      <c r="O101" s="27" t="s">
        <v>516</v>
      </c>
      <c r="P101" s="27" t="s">
        <v>3094</v>
      </c>
    </row>
    <row r="102" spans="2:16" x14ac:dyDescent="0.45">
      <c r="B102" s="1" t="s">
        <v>126</v>
      </c>
      <c r="C102" s="12">
        <v>49</v>
      </c>
      <c r="D102" s="12">
        <v>218</v>
      </c>
      <c r="E102" s="12">
        <v>16204</v>
      </c>
      <c r="F102" s="12">
        <f t="shared" si="5"/>
        <v>793996</v>
      </c>
      <c r="G102" s="16" t="str">
        <f t="shared" si="6"/>
        <v>Brimbank</v>
      </c>
      <c r="H102" s="14"/>
      <c r="I102" s="14"/>
      <c r="J102" s="14"/>
      <c r="K102" s="14"/>
      <c r="N102" s="25">
        <v>99</v>
      </c>
      <c r="O102" s="27" t="s">
        <v>517</v>
      </c>
      <c r="P102" s="27" t="s">
        <v>3094</v>
      </c>
    </row>
    <row r="103" spans="2:16" x14ac:dyDescent="0.45">
      <c r="B103" s="1" t="s">
        <v>127</v>
      </c>
      <c r="C103" s="12">
        <v>39</v>
      </c>
      <c r="D103" s="12">
        <v>284</v>
      </c>
      <c r="E103" s="12">
        <v>8443</v>
      </c>
      <c r="F103" s="12">
        <f t="shared" si="5"/>
        <v>329277</v>
      </c>
      <c r="G103" s="16" t="str">
        <f t="shared" si="6"/>
        <v>Brimbank</v>
      </c>
      <c r="H103" s="14"/>
      <c r="I103" s="14"/>
      <c r="J103" s="14"/>
      <c r="K103" s="14"/>
      <c r="N103" s="25">
        <v>100</v>
      </c>
      <c r="O103" s="27" t="s">
        <v>518</v>
      </c>
      <c r="P103" s="27" t="s">
        <v>3085</v>
      </c>
    </row>
    <row r="104" spans="2:16" x14ac:dyDescent="0.45">
      <c r="B104" s="1" t="s">
        <v>128</v>
      </c>
      <c r="C104" s="12">
        <v>34</v>
      </c>
      <c r="D104" s="12">
        <v>300</v>
      </c>
      <c r="E104" s="12">
        <v>5992</v>
      </c>
      <c r="F104" s="12">
        <f t="shared" si="5"/>
        <v>203728</v>
      </c>
      <c r="G104" s="16" t="str">
        <f t="shared" si="6"/>
        <v>Brimbank</v>
      </c>
      <c r="H104" s="14"/>
      <c r="I104" s="14"/>
      <c r="J104" s="14"/>
      <c r="K104" s="14"/>
      <c r="N104" s="25">
        <v>101</v>
      </c>
      <c r="O104" s="27" t="s">
        <v>519</v>
      </c>
      <c r="P104" s="27" t="s">
        <v>3083</v>
      </c>
    </row>
    <row r="105" spans="2:16" x14ac:dyDescent="0.45">
      <c r="B105" s="1" t="s">
        <v>132</v>
      </c>
      <c r="C105" s="12">
        <v>46</v>
      </c>
      <c r="D105" s="12">
        <v>236</v>
      </c>
      <c r="E105" s="12">
        <v>10186</v>
      </c>
      <c r="F105" s="12">
        <f t="shared" si="5"/>
        <v>468556</v>
      </c>
      <c r="G105" s="16" t="str">
        <f t="shared" si="6"/>
        <v>Kingston</v>
      </c>
      <c r="H105" s="14"/>
      <c r="I105" s="14"/>
      <c r="J105" s="14"/>
      <c r="K105" s="14"/>
      <c r="N105" s="25">
        <v>102</v>
      </c>
      <c r="O105" s="27" t="s">
        <v>520</v>
      </c>
      <c r="P105" s="27" t="s">
        <v>3097</v>
      </c>
    </row>
    <row r="106" spans="2:16" x14ac:dyDescent="0.45">
      <c r="B106" s="1" t="s">
        <v>134</v>
      </c>
      <c r="C106" s="12">
        <v>86</v>
      </c>
      <c r="D106" s="12">
        <v>21</v>
      </c>
      <c r="E106" s="12">
        <v>5791</v>
      </c>
      <c r="F106" s="12">
        <f t="shared" si="5"/>
        <v>498026</v>
      </c>
      <c r="G106" s="16" t="str">
        <f t="shared" si="6"/>
        <v>Melbourne</v>
      </c>
      <c r="H106" s="14"/>
      <c r="I106" s="14"/>
      <c r="J106" s="14"/>
      <c r="K106" s="14"/>
      <c r="N106" s="25">
        <v>103</v>
      </c>
      <c r="O106" s="27" t="s">
        <v>520</v>
      </c>
      <c r="P106" s="27" t="s">
        <v>2538</v>
      </c>
    </row>
    <row r="107" spans="2:16" x14ac:dyDescent="0.45">
      <c r="B107" s="1" t="s">
        <v>136</v>
      </c>
      <c r="C107" s="12">
        <v>58</v>
      </c>
      <c r="D107" s="12">
        <v>165</v>
      </c>
      <c r="E107" s="12">
        <v>18359</v>
      </c>
      <c r="F107" s="12">
        <f t="shared" si="5"/>
        <v>1064822</v>
      </c>
      <c r="G107" s="16" t="str">
        <f t="shared" si="6"/>
        <v>Manningham</v>
      </c>
      <c r="H107" s="14"/>
      <c r="I107" s="14"/>
      <c r="J107" s="14"/>
      <c r="K107" s="14"/>
      <c r="N107" s="25">
        <v>104</v>
      </c>
      <c r="O107" s="27" t="s">
        <v>521</v>
      </c>
      <c r="P107" s="27" t="s">
        <v>3081</v>
      </c>
    </row>
    <row r="108" spans="2:16" x14ac:dyDescent="0.45">
      <c r="B108" s="1" t="s">
        <v>137</v>
      </c>
      <c r="C108" s="12">
        <v>58</v>
      </c>
      <c r="D108" s="12">
        <v>164</v>
      </c>
      <c r="E108" s="12">
        <v>27047</v>
      </c>
      <c r="F108" s="12">
        <f t="shared" si="5"/>
        <v>1568726</v>
      </c>
      <c r="G108" s="16" t="str">
        <f t="shared" si="6"/>
        <v>Manningham</v>
      </c>
      <c r="H108" s="14"/>
      <c r="I108" s="14"/>
      <c r="J108" s="14"/>
      <c r="K108" s="14"/>
      <c r="N108" s="25">
        <v>105</v>
      </c>
      <c r="O108" s="27" t="s">
        <v>522</v>
      </c>
      <c r="P108" s="27" t="s">
        <v>3088</v>
      </c>
    </row>
    <row r="109" spans="2:16" x14ac:dyDescent="0.45">
      <c r="B109" s="1" t="s">
        <v>138</v>
      </c>
      <c r="C109" s="12">
        <v>43</v>
      </c>
      <c r="D109" s="12">
        <v>262</v>
      </c>
      <c r="E109" s="12">
        <v>11795</v>
      </c>
      <c r="F109" s="12">
        <f t="shared" si="5"/>
        <v>507185</v>
      </c>
      <c r="G109" s="16" t="str">
        <f t="shared" si="6"/>
        <v>Manningham</v>
      </c>
      <c r="H109" s="14"/>
      <c r="I109" s="14"/>
      <c r="J109" s="14"/>
      <c r="K109" s="14"/>
      <c r="N109" s="25">
        <v>106</v>
      </c>
      <c r="O109" s="27" t="s">
        <v>20</v>
      </c>
      <c r="P109" s="27" t="s">
        <v>3064</v>
      </c>
    </row>
    <row r="110" spans="2:16" x14ac:dyDescent="0.45">
      <c r="B110" s="1" t="s">
        <v>139</v>
      </c>
      <c r="C110" s="12">
        <v>29</v>
      </c>
      <c r="D110" s="12">
        <v>313</v>
      </c>
      <c r="E110" s="12">
        <v>11276</v>
      </c>
      <c r="F110" s="12">
        <f t="shared" si="5"/>
        <v>327004</v>
      </c>
      <c r="G110" s="16" t="str">
        <f t="shared" si="6"/>
        <v>Nillumbik</v>
      </c>
      <c r="H110" s="14"/>
      <c r="I110" s="14"/>
      <c r="J110" s="14"/>
      <c r="K110" s="14"/>
      <c r="N110" s="25">
        <v>107</v>
      </c>
      <c r="O110" s="27" t="s">
        <v>523</v>
      </c>
      <c r="P110" s="27" t="s">
        <v>3090</v>
      </c>
    </row>
    <row r="111" spans="2:16" x14ac:dyDescent="0.45">
      <c r="B111" s="1" t="s">
        <v>140</v>
      </c>
      <c r="C111" s="12">
        <v>53</v>
      </c>
      <c r="D111" s="12">
        <v>199</v>
      </c>
      <c r="E111" s="12">
        <v>8404</v>
      </c>
      <c r="F111" s="12">
        <f t="shared" si="5"/>
        <v>445412</v>
      </c>
      <c r="G111" s="16" t="str">
        <f t="shared" si="6"/>
        <v>Casey</v>
      </c>
      <c r="H111" s="14"/>
      <c r="I111" s="14"/>
      <c r="J111" s="14"/>
      <c r="K111" s="14"/>
      <c r="N111" s="25">
        <v>108</v>
      </c>
      <c r="O111" s="27" t="s">
        <v>21</v>
      </c>
      <c r="P111" s="27" t="s">
        <v>871</v>
      </c>
    </row>
    <row r="112" spans="2:16" x14ac:dyDescent="0.45">
      <c r="B112" s="1" t="s">
        <v>142</v>
      </c>
      <c r="C112" s="12">
        <v>64</v>
      </c>
      <c r="D112" s="12">
        <v>114</v>
      </c>
      <c r="E112" s="12">
        <v>3927</v>
      </c>
      <c r="F112" s="12">
        <f t="shared" si="5"/>
        <v>251328</v>
      </c>
      <c r="G112" s="16" t="str">
        <f t="shared" si="6"/>
        <v>Banyule</v>
      </c>
      <c r="H112" s="14"/>
      <c r="I112" s="14"/>
      <c r="J112" s="14"/>
      <c r="K112" s="14"/>
      <c r="N112" s="25">
        <v>109</v>
      </c>
      <c r="O112" s="27" t="s">
        <v>524</v>
      </c>
      <c r="P112" s="27" t="s">
        <v>3090</v>
      </c>
    </row>
    <row r="113" spans="2:16" x14ac:dyDescent="0.45">
      <c r="B113" s="1" t="s">
        <v>143</v>
      </c>
      <c r="C113" s="12">
        <v>92</v>
      </c>
      <c r="D113" s="12">
        <v>7</v>
      </c>
      <c r="E113" s="12">
        <v>4714</v>
      </c>
      <c r="F113" s="12">
        <f t="shared" si="5"/>
        <v>433688</v>
      </c>
      <c r="G113" s="16" t="str">
        <f t="shared" si="6"/>
        <v>Melbourne</v>
      </c>
      <c r="H113" s="14"/>
      <c r="I113" s="14"/>
      <c r="J113" s="14"/>
      <c r="K113" s="14"/>
      <c r="N113" s="25">
        <v>110</v>
      </c>
      <c r="O113" s="27" t="s">
        <v>525</v>
      </c>
      <c r="P113" s="27" t="s">
        <v>3090</v>
      </c>
    </row>
    <row r="114" spans="2:16" x14ac:dyDescent="0.45">
      <c r="B114" s="1" t="s">
        <v>145</v>
      </c>
      <c r="C114" s="12">
        <v>53</v>
      </c>
      <c r="D114" s="12">
        <v>205</v>
      </c>
      <c r="E114" s="12">
        <v>5450</v>
      </c>
      <c r="F114" s="12">
        <f t="shared" si="5"/>
        <v>288850</v>
      </c>
      <c r="G114" s="16" t="str">
        <f t="shared" si="6"/>
        <v>Kingston</v>
      </c>
      <c r="H114" s="14"/>
      <c r="I114" s="14"/>
      <c r="J114" s="14"/>
      <c r="K114" s="14"/>
      <c r="N114" s="25">
        <v>111</v>
      </c>
      <c r="O114" s="27" t="s">
        <v>526</v>
      </c>
      <c r="P114" s="27" t="s">
        <v>3080</v>
      </c>
    </row>
    <row r="115" spans="2:16" x14ac:dyDescent="0.45">
      <c r="B115" s="1" t="s">
        <v>146</v>
      </c>
      <c r="C115" s="12">
        <v>82</v>
      </c>
      <c r="D115" s="12">
        <v>30</v>
      </c>
      <c r="E115" s="12">
        <v>9774</v>
      </c>
      <c r="F115" s="12">
        <f t="shared" si="5"/>
        <v>801468</v>
      </c>
      <c r="G115" s="16" t="str">
        <f t="shared" si="6"/>
        <v>Glen Eira</v>
      </c>
      <c r="H115" s="14"/>
      <c r="I115" s="14"/>
      <c r="J115" s="14"/>
      <c r="K115" s="14"/>
      <c r="N115" s="25">
        <v>112</v>
      </c>
      <c r="O115" s="27" t="s">
        <v>526</v>
      </c>
      <c r="P115" s="27" t="s">
        <v>3075</v>
      </c>
    </row>
    <row r="116" spans="2:16" x14ac:dyDescent="0.45">
      <c r="B116" s="1" t="s">
        <v>147</v>
      </c>
      <c r="C116" s="12">
        <v>51</v>
      </c>
      <c r="D116" s="12">
        <v>211</v>
      </c>
      <c r="E116" s="12">
        <v>18162</v>
      </c>
      <c r="F116" s="12">
        <f t="shared" si="5"/>
        <v>926262</v>
      </c>
      <c r="G116" s="16" t="str">
        <f t="shared" si="6"/>
        <v>Banyule</v>
      </c>
      <c r="H116" s="14"/>
      <c r="I116" s="14"/>
      <c r="J116" s="14"/>
      <c r="K116" s="14"/>
      <c r="N116" s="25">
        <v>113</v>
      </c>
      <c r="O116" s="27" t="s">
        <v>527</v>
      </c>
      <c r="P116" s="27" t="s">
        <v>1990</v>
      </c>
    </row>
    <row r="117" spans="2:16" x14ac:dyDescent="0.45">
      <c r="B117" s="1" t="s">
        <v>148</v>
      </c>
      <c r="C117" s="12">
        <v>41</v>
      </c>
      <c r="D117" s="12">
        <v>274</v>
      </c>
      <c r="E117" s="12">
        <v>6841</v>
      </c>
      <c r="F117" s="12">
        <f t="shared" si="5"/>
        <v>280481</v>
      </c>
      <c r="G117" s="16" t="str">
        <f t="shared" si="6"/>
        <v>Banyule</v>
      </c>
      <c r="H117" s="14"/>
      <c r="I117" s="14"/>
      <c r="J117" s="14"/>
      <c r="K117" s="14"/>
      <c r="N117" s="25">
        <v>114</v>
      </c>
      <c r="O117" s="27" t="s">
        <v>528</v>
      </c>
      <c r="P117" s="27" t="s">
        <v>622</v>
      </c>
    </row>
    <row r="118" spans="2:16" x14ac:dyDescent="0.45">
      <c r="B118" s="1" t="s">
        <v>149</v>
      </c>
      <c r="C118" s="12">
        <v>84</v>
      </c>
      <c r="D118" s="12">
        <v>127</v>
      </c>
      <c r="E118" s="12">
        <v>14638</v>
      </c>
      <c r="F118" s="12">
        <f t="shared" si="5"/>
        <v>1229592</v>
      </c>
      <c r="G118" s="16" t="str">
        <f t="shared" si="6"/>
        <v>Port Phillip</v>
      </c>
      <c r="H118" s="14"/>
      <c r="I118" s="14"/>
      <c r="J118" s="14"/>
      <c r="K118" s="14"/>
      <c r="N118" s="25">
        <v>115</v>
      </c>
      <c r="O118" s="27" t="s">
        <v>528</v>
      </c>
      <c r="P118" s="27" t="s">
        <v>2538</v>
      </c>
    </row>
    <row r="119" spans="2:16" x14ac:dyDescent="0.45">
      <c r="B119" s="1" t="s">
        <v>150</v>
      </c>
      <c r="C119" s="12">
        <v>37</v>
      </c>
      <c r="D119" s="12">
        <v>293</v>
      </c>
      <c r="E119" s="12">
        <v>24574</v>
      </c>
      <c r="F119" s="12">
        <f t="shared" si="5"/>
        <v>909238</v>
      </c>
      <c r="G119" s="16" t="str">
        <f t="shared" si="6"/>
        <v>Casey</v>
      </c>
      <c r="H119" s="14"/>
      <c r="I119" s="14"/>
      <c r="J119" s="14"/>
      <c r="K119" s="14"/>
      <c r="N119" s="25">
        <v>116</v>
      </c>
      <c r="O119" s="27" t="s">
        <v>22</v>
      </c>
      <c r="P119" s="27" t="s">
        <v>3098</v>
      </c>
    </row>
    <row r="120" spans="2:16" x14ac:dyDescent="0.45">
      <c r="B120" s="1" t="s">
        <v>151</v>
      </c>
      <c r="C120" s="12">
        <v>42</v>
      </c>
      <c r="D120" s="12">
        <v>267</v>
      </c>
      <c r="E120" s="12">
        <v>26346</v>
      </c>
      <c r="F120" s="12">
        <f t="shared" si="5"/>
        <v>1106532</v>
      </c>
      <c r="G120" s="16" t="str">
        <f t="shared" si="6"/>
        <v>Whittlesea</v>
      </c>
      <c r="H120" s="14"/>
      <c r="I120" s="14"/>
      <c r="J120" s="14"/>
      <c r="K120" s="14"/>
      <c r="N120" s="25">
        <v>117</v>
      </c>
      <c r="O120" s="27" t="s">
        <v>529</v>
      </c>
      <c r="P120" s="27" t="s">
        <v>1264</v>
      </c>
    </row>
    <row r="121" spans="2:16" x14ac:dyDescent="0.45">
      <c r="B121" s="1" t="s">
        <v>152</v>
      </c>
      <c r="C121" s="12">
        <v>71</v>
      </c>
      <c r="D121" s="12">
        <v>80</v>
      </c>
      <c r="E121" s="12">
        <v>18852</v>
      </c>
      <c r="F121" s="12">
        <f t="shared" si="5"/>
        <v>1338492</v>
      </c>
      <c r="G121" s="16" t="str">
        <f t="shared" si="6"/>
        <v>Moonee Valley</v>
      </c>
      <c r="H121" s="14"/>
      <c r="I121" s="14"/>
      <c r="J121" s="14"/>
      <c r="K121" s="14"/>
      <c r="N121" s="25">
        <v>118</v>
      </c>
      <c r="O121" s="27" t="s">
        <v>530</v>
      </c>
      <c r="P121" s="27" t="s">
        <v>3090</v>
      </c>
    </row>
    <row r="122" spans="2:16" x14ac:dyDescent="0.45">
      <c r="B122" s="1" t="s">
        <v>153</v>
      </c>
      <c r="C122" s="12">
        <v>74</v>
      </c>
      <c r="D122" s="12">
        <v>56</v>
      </c>
      <c r="E122" s="12">
        <v>2289</v>
      </c>
      <c r="F122" s="12">
        <f t="shared" si="5"/>
        <v>169386</v>
      </c>
      <c r="G122" s="16" t="str">
        <f t="shared" si="6"/>
        <v>Moonee Valley</v>
      </c>
      <c r="H122" s="14"/>
      <c r="I122" s="14"/>
      <c r="J122" s="14"/>
      <c r="K122" s="14"/>
      <c r="N122" s="25">
        <v>119</v>
      </c>
      <c r="O122" s="27" t="s">
        <v>531</v>
      </c>
      <c r="P122" s="27" t="s">
        <v>3090</v>
      </c>
    </row>
    <row r="123" spans="2:16" x14ac:dyDescent="0.45">
      <c r="B123" s="1" t="s">
        <v>155</v>
      </c>
      <c r="C123" s="12">
        <v>60</v>
      </c>
      <c r="D123" s="12">
        <v>145</v>
      </c>
      <c r="E123" s="12">
        <v>1851</v>
      </c>
      <c r="F123" s="12">
        <f t="shared" si="5"/>
        <v>111060</v>
      </c>
      <c r="G123" s="16" t="str">
        <f t="shared" si="6"/>
        <v>Casey</v>
      </c>
      <c r="H123" s="14"/>
      <c r="I123" s="14"/>
      <c r="J123" s="14"/>
      <c r="K123" s="14"/>
      <c r="N123" s="25">
        <v>120</v>
      </c>
      <c r="O123" s="27" t="s">
        <v>532</v>
      </c>
      <c r="P123" s="27" t="s">
        <v>3076</v>
      </c>
    </row>
    <row r="124" spans="2:16" x14ac:dyDescent="0.45">
      <c r="B124" s="1" t="s">
        <v>156</v>
      </c>
      <c r="C124" s="12">
        <v>83</v>
      </c>
      <c r="D124" s="12">
        <v>4</v>
      </c>
      <c r="E124" s="12">
        <v>5946</v>
      </c>
      <c r="F124" s="12">
        <f t="shared" si="5"/>
        <v>493518</v>
      </c>
      <c r="G124" s="16" t="str">
        <f t="shared" si="6"/>
        <v>Darebin</v>
      </c>
      <c r="H124" s="14"/>
      <c r="I124" s="14"/>
      <c r="J124" s="14"/>
      <c r="K124" s="14"/>
      <c r="N124" s="25">
        <v>121</v>
      </c>
      <c r="O124" s="27" t="s">
        <v>533</v>
      </c>
      <c r="P124" s="27" t="s">
        <v>2538</v>
      </c>
    </row>
    <row r="125" spans="2:16" x14ac:dyDescent="0.45">
      <c r="B125" s="1" t="s">
        <v>157</v>
      </c>
      <c r="C125" s="12">
        <v>56</v>
      </c>
      <c r="D125" s="12">
        <v>178</v>
      </c>
      <c r="E125" s="12">
        <v>12596</v>
      </c>
      <c r="F125" s="12">
        <f t="shared" si="5"/>
        <v>705376</v>
      </c>
      <c r="G125" s="16" t="str">
        <f t="shared" si="6"/>
        <v>Hume</v>
      </c>
      <c r="H125" s="14"/>
      <c r="I125" s="14"/>
      <c r="J125" s="14"/>
      <c r="K125" s="14"/>
      <c r="N125" s="25">
        <v>122</v>
      </c>
      <c r="O125" s="27" t="s">
        <v>534</v>
      </c>
      <c r="P125" s="27" t="s">
        <v>3084</v>
      </c>
    </row>
    <row r="126" spans="2:16" x14ac:dyDescent="0.45">
      <c r="B126" s="1" t="s">
        <v>158</v>
      </c>
      <c r="C126" s="12">
        <v>56</v>
      </c>
      <c r="D126" s="12">
        <v>180</v>
      </c>
      <c r="E126" s="12">
        <v>25585</v>
      </c>
      <c r="F126" s="12">
        <f t="shared" si="5"/>
        <v>1432760</v>
      </c>
      <c r="G126" s="16" t="str">
        <f t="shared" si="6"/>
        <v>Knox</v>
      </c>
      <c r="H126" s="14"/>
      <c r="I126" s="14"/>
      <c r="J126" s="14"/>
      <c r="K126" s="14"/>
      <c r="N126" s="25">
        <v>123</v>
      </c>
      <c r="O126" s="27" t="s">
        <v>535</v>
      </c>
      <c r="P126" s="27" t="s">
        <v>3084</v>
      </c>
    </row>
    <row r="127" spans="2:16" x14ac:dyDescent="0.45">
      <c r="B127" s="1" t="s">
        <v>159</v>
      </c>
      <c r="C127" s="12">
        <v>16</v>
      </c>
      <c r="D127" s="12">
        <v>335</v>
      </c>
      <c r="E127" s="12">
        <v>1535</v>
      </c>
      <c r="F127" s="12">
        <f t="shared" si="5"/>
        <v>24560</v>
      </c>
      <c r="G127" s="16" t="str">
        <f t="shared" si="6"/>
        <v>Yarra Ranges</v>
      </c>
      <c r="H127" s="14"/>
      <c r="I127" s="14"/>
      <c r="J127" s="14"/>
      <c r="K127" s="14"/>
      <c r="N127" s="25">
        <v>124</v>
      </c>
      <c r="O127" s="27" t="s">
        <v>536</v>
      </c>
      <c r="P127" s="27" t="s">
        <v>542</v>
      </c>
    </row>
    <row r="128" spans="2:16" x14ac:dyDescent="0.45">
      <c r="B128" s="1" t="s">
        <v>161</v>
      </c>
      <c r="C128" s="12">
        <v>96</v>
      </c>
      <c r="D128" s="12">
        <v>2</v>
      </c>
      <c r="E128" s="12">
        <v>9430</v>
      </c>
      <c r="F128" s="12">
        <f t="shared" si="5"/>
        <v>905280</v>
      </c>
      <c r="G128" s="16" t="str">
        <f t="shared" si="6"/>
        <v>Yarra</v>
      </c>
      <c r="H128" s="14"/>
      <c r="I128" s="14"/>
      <c r="J128" s="14"/>
      <c r="K128" s="14"/>
      <c r="N128" s="25">
        <v>125</v>
      </c>
      <c r="O128" s="27" t="s">
        <v>23</v>
      </c>
      <c r="P128" s="27" t="s">
        <v>3074</v>
      </c>
    </row>
    <row r="129" spans="2:16" x14ac:dyDescent="0.45">
      <c r="B129" s="1" t="s">
        <v>162</v>
      </c>
      <c r="C129" s="12">
        <v>93</v>
      </c>
      <c r="D129" s="12">
        <v>3</v>
      </c>
      <c r="E129" s="12">
        <v>11473</v>
      </c>
      <c r="F129" s="12">
        <f t="shared" si="5"/>
        <v>1066989</v>
      </c>
      <c r="G129" s="16" t="str">
        <f t="shared" si="6"/>
        <v>Moreland</v>
      </c>
      <c r="H129" s="14"/>
      <c r="I129" s="14"/>
      <c r="J129" s="14"/>
      <c r="K129" s="14"/>
      <c r="N129" s="25">
        <v>126</v>
      </c>
      <c r="O129" s="27" t="s">
        <v>537</v>
      </c>
      <c r="P129" s="27" t="s">
        <v>542</v>
      </c>
    </row>
    <row r="130" spans="2:16" x14ac:dyDescent="0.45">
      <c r="B130" s="1" t="s">
        <v>163</v>
      </c>
      <c r="C130" s="12">
        <v>76</v>
      </c>
      <c r="D130" s="12">
        <v>43</v>
      </c>
      <c r="E130" s="12">
        <v>7528</v>
      </c>
      <c r="F130" s="12">
        <f t="shared" si="5"/>
        <v>572128</v>
      </c>
      <c r="G130" s="16" t="str">
        <f t="shared" si="6"/>
        <v>Melbourne</v>
      </c>
      <c r="H130" s="14"/>
      <c r="I130" s="14"/>
      <c r="J130" s="14"/>
      <c r="K130" s="14"/>
      <c r="N130" s="25">
        <v>127</v>
      </c>
      <c r="O130" s="27" t="s">
        <v>537</v>
      </c>
      <c r="P130" s="27" t="s">
        <v>1457</v>
      </c>
    </row>
    <row r="131" spans="2:16" x14ac:dyDescent="0.45">
      <c r="B131" s="1" t="s">
        <v>165</v>
      </c>
      <c r="C131" s="12">
        <v>79</v>
      </c>
      <c r="D131" s="12">
        <v>39</v>
      </c>
      <c r="E131" s="12">
        <v>13204</v>
      </c>
      <c r="F131" s="12">
        <f t="shared" si="5"/>
        <v>1043116</v>
      </c>
      <c r="G131" s="16" t="str">
        <f t="shared" si="6"/>
        <v>Maribyrnong</v>
      </c>
      <c r="H131" s="14"/>
      <c r="I131" s="14"/>
      <c r="J131" s="14"/>
      <c r="K131" s="14"/>
      <c r="N131" s="25">
        <v>128</v>
      </c>
      <c r="O131" s="27" t="s">
        <v>538</v>
      </c>
      <c r="P131" s="27" t="s">
        <v>3069</v>
      </c>
    </row>
    <row r="132" spans="2:16" x14ac:dyDescent="0.45">
      <c r="B132" s="1" t="s">
        <v>166</v>
      </c>
      <c r="C132" s="12">
        <v>72</v>
      </c>
      <c r="D132" s="12">
        <v>69</v>
      </c>
      <c r="E132" s="12">
        <v>10052</v>
      </c>
      <c r="F132" s="12">
        <f t="shared" si="5"/>
        <v>723744</v>
      </c>
      <c r="G132" s="16" t="str">
        <f t="shared" si="6"/>
        <v>Whitehorse</v>
      </c>
      <c r="H132" s="14"/>
      <c r="I132" s="14"/>
      <c r="J132" s="14"/>
      <c r="K132" s="14"/>
      <c r="N132" s="25">
        <v>129</v>
      </c>
      <c r="O132" s="27" t="s">
        <v>539</v>
      </c>
      <c r="P132" s="27" t="s">
        <v>1990</v>
      </c>
    </row>
    <row r="133" spans="2:16" x14ac:dyDescent="0.45">
      <c r="B133" s="1" t="s">
        <v>167</v>
      </c>
      <c r="C133" s="12">
        <v>55</v>
      </c>
      <c r="D133" s="12">
        <v>188</v>
      </c>
      <c r="E133" s="12">
        <v>35009</v>
      </c>
      <c r="F133" s="12">
        <f t="shared" ref="F133:F196" si="7">C133*E133</f>
        <v>1925495</v>
      </c>
      <c r="G133" s="16" t="str">
        <f t="shared" ref="G133:G139" si="8">VLOOKUP(MATCH(B133,O$4:O$3520,0),N$4:P$3520,3)</f>
        <v>Frankston</v>
      </c>
      <c r="H133" s="14"/>
      <c r="I133" s="14"/>
      <c r="J133" s="14"/>
      <c r="K133" s="14"/>
      <c r="N133" s="25">
        <v>130</v>
      </c>
      <c r="O133" s="27" t="s">
        <v>540</v>
      </c>
      <c r="P133" s="27" t="s">
        <v>3075</v>
      </c>
    </row>
    <row r="134" spans="2:16" x14ac:dyDescent="0.45">
      <c r="B134" s="1" t="s">
        <v>168</v>
      </c>
      <c r="C134" s="12">
        <v>50</v>
      </c>
      <c r="D134" s="12">
        <v>217</v>
      </c>
      <c r="E134" s="12">
        <v>5626</v>
      </c>
      <c r="F134" s="12">
        <f t="shared" si="7"/>
        <v>281300</v>
      </c>
      <c r="G134" s="16" t="str">
        <f t="shared" si="8"/>
        <v>Frankston</v>
      </c>
      <c r="H134" s="14"/>
      <c r="I134" s="14"/>
      <c r="J134" s="14"/>
      <c r="K134" s="14"/>
      <c r="N134" s="25">
        <v>131</v>
      </c>
      <c r="O134" s="27" t="s">
        <v>541</v>
      </c>
      <c r="P134" s="27" t="s">
        <v>3099</v>
      </c>
    </row>
    <row r="135" spans="2:16" x14ac:dyDescent="0.45">
      <c r="B135" s="1" t="s">
        <v>169</v>
      </c>
      <c r="C135" s="12">
        <v>38</v>
      </c>
      <c r="D135" s="12">
        <v>289</v>
      </c>
      <c r="E135" s="12">
        <v>17612</v>
      </c>
      <c r="F135" s="12">
        <f t="shared" si="7"/>
        <v>669256</v>
      </c>
      <c r="G135" s="16" t="str">
        <f t="shared" si="8"/>
        <v>Frankston</v>
      </c>
      <c r="H135" s="14"/>
      <c r="I135" s="14"/>
      <c r="J135" s="14"/>
      <c r="K135" s="14"/>
      <c r="N135" s="25">
        <v>132</v>
      </c>
      <c r="O135" s="27" t="s">
        <v>542</v>
      </c>
      <c r="P135" s="27" t="s">
        <v>542</v>
      </c>
    </row>
    <row r="136" spans="2:16" x14ac:dyDescent="0.45">
      <c r="B136" s="1" t="s">
        <v>170</v>
      </c>
      <c r="C136" s="12">
        <v>73</v>
      </c>
      <c r="D136" s="12">
        <v>40</v>
      </c>
      <c r="E136" s="12">
        <v>969</v>
      </c>
      <c r="F136" s="12">
        <f t="shared" si="7"/>
        <v>70737</v>
      </c>
      <c r="G136" s="16" t="str">
        <f t="shared" si="8"/>
        <v>Glen Eira</v>
      </c>
      <c r="H136" s="14"/>
      <c r="I136" s="14"/>
      <c r="J136" s="14"/>
      <c r="K136" s="14"/>
      <c r="N136" s="25">
        <v>133</v>
      </c>
      <c r="O136" s="27" t="s">
        <v>543</v>
      </c>
      <c r="P136" s="27" t="s">
        <v>542</v>
      </c>
    </row>
    <row r="137" spans="2:16" x14ac:dyDescent="0.45">
      <c r="B137" s="1" t="s">
        <v>174</v>
      </c>
      <c r="C137" s="12">
        <v>64</v>
      </c>
      <c r="D137" s="12">
        <v>121</v>
      </c>
      <c r="E137" s="12">
        <v>8329</v>
      </c>
      <c r="F137" s="12">
        <f t="shared" si="7"/>
        <v>533056</v>
      </c>
      <c r="G137" s="16" t="str">
        <f t="shared" si="8"/>
        <v>Hume</v>
      </c>
      <c r="H137" s="14"/>
      <c r="I137" s="14"/>
      <c r="J137" s="14"/>
      <c r="K137" s="14"/>
      <c r="N137" s="25">
        <v>134</v>
      </c>
      <c r="O137" s="27" t="s">
        <v>544</v>
      </c>
      <c r="P137" s="27" t="s">
        <v>3100</v>
      </c>
    </row>
    <row r="138" spans="2:16" x14ac:dyDescent="0.45">
      <c r="B138" s="1" t="s">
        <v>176</v>
      </c>
      <c r="C138" s="12">
        <v>78</v>
      </c>
      <c r="D138" s="12">
        <v>44</v>
      </c>
      <c r="E138" s="12">
        <v>4658</v>
      </c>
      <c r="F138" s="12">
        <f t="shared" si="7"/>
        <v>363324</v>
      </c>
      <c r="G138" s="16" t="str">
        <f t="shared" si="8"/>
        <v>Glen Eira</v>
      </c>
      <c r="H138" s="14"/>
      <c r="I138" s="14"/>
      <c r="J138" s="14"/>
      <c r="K138" s="14"/>
      <c r="N138" s="25">
        <v>135</v>
      </c>
      <c r="O138" s="27" t="s">
        <v>545</v>
      </c>
      <c r="P138" s="27" t="s">
        <v>3083</v>
      </c>
    </row>
    <row r="139" spans="2:16" x14ac:dyDescent="0.45">
      <c r="B139" s="1" t="s">
        <v>177</v>
      </c>
      <c r="C139" s="12">
        <v>65</v>
      </c>
      <c r="D139" s="12">
        <v>112</v>
      </c>
      <c r="E139" s="12">
        <v>24948</v>
      </c>
      <c r="F139" s="12">
        <f t="shared" si="7"/>
        <v>1621620</v>
      </c>
      <c r="G139" s="16" t="str">
        <f t="shared" si="8"/>
        <v>Boroondara</v>
      </c>
      <c r="H139" s="14"/>
      <c r="I139" s="14"/>
      <c r="J139" s="14"/>
      <c r="K139" s="14"/>
      <c r="N139" s="25">
        <v>136</v>
      </c>
      <c r="O139" s="27" t="s">
        <v>545</v>
      </c>
      <c r="P139" s="27" t="s">
        <v>1990</v>
      </c>
    </row>
    <row r="140" spans="2:16" x14ac:dyDescent="0.45">
      <c r="B140" s="1" t="s">
        <v>178</v>
      </c>
      <c r="C140" s="12">
        <v>59</v>
      </c>
      <c r="D140" s="12">
        <v>149</v>
      </c>
      <c r="E140" s="12">
        <v>39204</v>
      </c>
      <c r="F140" s="12">
        <f t="shared" si="7"/>
        <v>2313036</v>
      </c>
      <c r="G140" s="16" t="s">
        <v>3095</v>
      </c>
      <c r="H140" s="14"/>
      <c r="I140" s="14"/>
      <c r="J140" s="14"/>
      <c r="K140" s="14"/>
      <c r="N140" s="25">
        <v>137</v>
      </c>
      <c r="O140" s="27" t="s">
        <v>546</v>
      </c>
      <c r="P140" s="27" t="s">
        <v>1990</v>
      </c>
    </row>
    <row r="141" spans="2:16" x14ac:dyDescent="0.45">
      <c r="B141" s="1" t="s">
        <v>179</v>
      </c>
      <c r="C141" s="12">
        <v>54</v>
      </c>
      <c r="D141" s="12">
        <v>194</v>
      </c>
      <c r="E141" s="12">
        <v>19664</v>
      </c>
      <c r="F141" s="12">
        <f t="shared" si="7"/>
        <v>1061856</v>
      </c>
      <c r="G141" s="16" t="str">
        <f t="shared" ref="G141:G172" si="9">VLOOKUP(MATCH(B141,O$4:O$3520,0),N$4:P$3520,3)</f>
        <v>Moreland</v>
      </c>
      <c r="H141" s="14"/>
      <c r="I141" s="14"/>
      <c r="J141" s="14"/>
      <c r="K141" s="14"/>
      <c r="N141" s="25">
        <v>138</v>
      </c>
      <c r="O141" s="27" t="s">
        <v>547</v>
      </c>
      <c r="P141" s="27" t="s">
        <v>495</v>
      </c>
    </row>
    <row r="142" spans="2:16" x14ac:dyDescent="0.45">
      <c r="B142" s="1" t="s">
        <v>180</v>
      </c>
      <c r="C142" s="12">
        <v>47</v>
      </c>
      <c r="D142" s="12">
        <v>233</v>
      </c>
      <c r="E142" s="12">
        <v>2746</v>
      </c>
      <c r="F142" s="12">
        <f t="shared" si="7"/>
        <v>129062</v>
      </c>
      <c r="G142" s="16" t="str">
        <f t="shared" si="9"/>
        <v>Moreland</v>
      </c>
      <c r="H142" s="14"/>
      <c r="I142" s="14"/>
      <c r="J142" s="14"/>
      <c r="K142" s="14"/>
      <c r="N142" s="25">
        <v>139</v>
      </c>
      <c r="O142" s="27" t="s">
        <v>547</v>
      </c>
      <c r="P142" s="27" t="s">
        <v>3081</v>
      </c>
    </row>
    <row r="143" spans="2:16" x14ac:dyDescent="0.45">
      <c r="B143" s="1" t="s">
        <v>181</v>
      </c>
      <c r="C143" s="12">
        <v>55</v>
      </c>
      <c r="D143" s="12">
        <v>190</v>
      </c>
      <c r="E143" s="12">
        <v>20552</v>
      </c>
      <c r="F143" s="12">
        <f t="shared" si="7"/>
        <v>1130360</v>
      </c>
      <c r="G143" s="16" t="str">
        <f t="shared" si="9"/>
        <v>Banyule</v>
      </c>
      <c r="H143" s="14"/>
      <c r="I143" s="14"/>
      <c r="J143" s="14"/>
      <c r="K143" s="14"/>
      <c r="N143" s="25">
        <v>140</v>
      </c>
      <c r="O143" s="27" t="s">
        <v>548</v>
      </c>
      <c r="P143" s="27" t="s">
        <v>2538</v>
      </c>
    </row>
    <row r="144" spans="2:16" x14ac:dyDescent="0.45">
      <c r="B144" s="1" t="s">
        <v>185</v>
      </c>
      <c r="C144" s="12">
        <v>51</v>
      </c>
      <c r="D144" s="12">
        <v>210</v>
      </c>
      <c r="E144" s="12">
        <v>5366</v>
      </c>
      <c r="F144" s="12">
        <f t="shared" si="7"/>
        <v>273666</v>
      </c>
      <c r="G144" s="16" t="str">
        <f t="shared" si="9"/>
        <v>Moreland</v>
      </c>
      <c r="H144" s="14"/>
      <c r="I144" s="14"/>
      <c r="J144" s="14"/>
      <c r="K144" s="14"/>
      <c r="N144" s="25">
        <v>141</v>
      </c>
      <c r="O144" s="27" t="s">
        <v>549</v>
      </c>
      <c r="P144" s="27" t="s">
        <v>3101</v>
      </c>
    </row>
    <row r="145" spans="2:16" x14ac:dyDescent="0.45">
      <c r="B145" s="1" t="s">
        <v>186</v>
      </c>
      <c r="C145" s="12">
        <v>44</v>
      </c>
      <c r="D145" s="12">
        <v>249</v>
      </c>
      <c r="E145" s="12">
        <v>10162</v>
      </c>
      <c r="F145" s="12">
        <f t="shared" si="7"/>
        <v>447128</v>
      </c>
      <c r="G145" s="16" t="str">
        <f t="shared" si="9"/>
        <v>Casey</v>
      </c>
      <c r="H145" s="14"/>
      <c r="I145" s="14"/>
      <c r="J145" s="14"/>
      <c r="K145" s="14"/>
      <c r="N145" s="25">
        <v>142</v>
      </c>
      <c r="O145" s="27" t="s">
        <v>24</v>
      </c>
      <c r="P145" s="27" t="s">
        <v>511</v>
      </c>
    </row>
    <row r="146" spans="2:16" x14ac:dyDescent="0.45">
      <c r="B146" s="1" t="s">
        <v>187</v>
      </c>
      <c r="C146" s="12">
        <v>69</v>
      </c>
      <c r="D146" s="12">
        <v>93</v>
      </c>
      <c r="E146" s="12">
        <v>12482</v>
      </c>
      <c r="F146" s="12">
        <f t="shared" si="7"/>
        <v>861258</v>
      </c>
      <c r="G146" s="16" t="str">
        <f t="shared" si="9"/>
        <v>Bayside</v>
      </c>
      <c r="H146" s="14"/>
      <c r="I146" s="14"/>
      <c r="J146" s="14"/>
      <c r="K146" s="14"/>
      <c r="N146" s="25">
        <v>143</v>
      </c>
      <c r="O146" s="27" t="s">
        <v>25</v>
      </c>
      <c r="P146" s="27" t="s">
        <v>511</v>
      </c>
    </row>
    <row r="147" spans="2:16" x14ac:dyDescent="0.45">
      <c r="B147" s="1" t="s">
        <v>188</v>
      </c>
      <c r="C147" s="12">
        <v>67</v>
      </c>
      <c r="D147" s="12">
        <v>100</v>
      </c>
      <c r="E147" s="12">
        <v>4395</v>
      </c>
      <c r="F147" s="12">
        <f t="shared" si="7"/>
        <v>294465</v>
      </c>
      <c r="G147" s="16" t="str">
        <f t="shared" si="9"/>
        <v>Bayside</v>
      </c>
      <c r="H147" s="14"/>
      <c r="I147" s="14"/>
      <c r="J147" s="14"/>
      <c r="K147" s="14"/>
      <c r="N147" s="25">
        <v>144</v>
      </c>
      <c r="O147" s="27" t="s">
        <v>550</v>
      </c>
      <c r="P147" s="27" t="s">
        <v>3102</v>
      </c>
    </row>
    <row r="148" spans="2:16" x14ac:dyDescent="0.45">
      <c r="B148" s="1" t="s">
        <v>189</v>
      </c>
      <c r="C148" s="12">
        <v>43</v>
      </c>
      <c r="D148" s="12">
        <v>260</v>
      </c>
      <c r="E148" s="12">
        <v>23767</v>
      </c>
      <c r="F148" s="12">
        <f t="shared" si="7"/>
        <v>1021981</v>
      </c>
      <c r="G148" s="16" t="str">
        <f t="shared" si="9"/>
        <v>Casey</v>
      </c>
      <c r="H148" s="14"/>
      <c r="I148" s="14"/>
      <c r="J148" s="14"/>
      <c r="K148" s="14"/>
      <c r="N148" s="25">
        <v>145</v>
      </c>
      <c r="O148" s="27" t="s">
        <v>550</v>
      </c>
      <c r="P148" s="27" t="s">
        <v>3071</v>
      </c>
    </row>
    <row r="149" spans="2:16" x14ac:dyDescent="0.45">
      <c r="B149" s="1" t="s">
        <v>191</v>
      </c>
      <c r="C149" s="12">
        <v>46</v>
      </c>
      <c r="D149" s="12">
        <v>240</v>
      </c>
      <c r="E149" s="12">
        <v>8685</v>
      </c>
      <c r="F149" s="12">
        <f t="shared" si="7"/>
        <v>399510</v>
      </c>
      <c r="G149" s="16" t="str">
        <f t="shared" si="9"/>
        <v>Mornington Peninsula</v>
      </c>
      <c r="H149" s="14"/>
      <c r="I149" s="14"/>
      <c r="J149" s="14"/>
      <c r="K149" s="14"/>
      <c r="N149" s="25">
        <v>146</v>
      </c>
      <c r="O149" s="27" t="s">
        <v>26</v>
      </c>
      <c r="P149" s="27" t="s">
        <v>3094</v>
      </c>
    </row>
    <row r="150" spans="2:16" x14ac:dyDescent="0.45">
      <c r="B150" s="1" t="s">
        <v>192</v>
      </c>
      <c r="C150" s="12">
        <v>85</v>
      </c>
      <c r="D150" s="12">
        <v>24</v>
      </c>
      <c r="E150" s="12">
        <v>21177</v>
      </c>
      <c r="F150" s="12">
        <f t="shared" si="7"/>
        <v>1800045</v>
      </c>
      <c r="G150" s="16" t="str">
        <f t="shared" si="9"/>
        <v>Boroondara</v>
      </c>
      <c r="H150" s="14"/>
      <c r="I150" s="14"/>
      <c r="J150" s="14"/>
      <c r="K150" s="14"/>
      <c r="N150" s="25">
        <v>147</v>
      </c>
      <c r="O150" s="27" t="s">
        <v>27</v>
      </c>
      <c r="P150" s="27" t="s">
        <v>3094</v>
      </c>
    </row>
    <row r="151" spans="2:16" x14ac:dyDescent="0.45">
      <c r="B151" s="1" t="s">
        <v>193</v>
      </c>
      <c r="C151" s="12">
        <v>83</v>
      </c>
      <c r="D151" s="12">
        <v>29</v>
      </c>
      <c r="E151" s="12">
        <v>13101</v>
      </c>
      <c r="F151" s="12">
        <f t="shared" si="7"/>
        <v>1087383</v>
      </c>
      <c r="G151" s="16" t="str">
        <f t="shared" si="9"/>
        <v>Boroondara</v>
      </c>
      <c r="H151" s="14"/>
      <c r="I151" s="14"/>
      <c r="J151" s="14"/>
      <c r="K151" s="14"/>
      <c r="N151" s="25">
        <v>148</v>
      </c>
      <c r="O151" s="27" t="s">
        <v>27</v>
      </c>
      <c r="P151" s="27" t="s">
        <v>3103</v>
      </c>
    </row>
    <row r="152" spans="2:16" x14ac:dyDescent="0.45">
      <c r="B152" s="1" t="s">
        <v>195</v>
      </c>
      <c r="C152" s="12">
        <v>56</v>
      </c>
      <c r="D152" s="12">
        <v>179</v>
      </c>
      <c r="E152" s="12">
        <v>2768</v>
      </c>
      <c r="F152" s="12">
        <f t="shared" si="7"/>
        <v>155008</v>
      </c>
      <c r="G152" s="16" t="str">
        <f t="shared" si="9"/>
        <v>Kingston</v>
      </c>
      <c r="H152" s="14"/>
      <c r="I152" s="14"/>
      <c r="J152" s="14"/>
      <c r="K152" s="14"/>
      <c r="N152" s="25">
        <v>149</v>
      </c>
      <c r="O152" s="27" t="s">
        <v>551</v>
      </c>
      <c r="P152" s="27" t="s">
        <v>3100</v>
      </c>
    </row>
    <row r="153" spans="2:16" x14ac:dyDescent="0.45">
      <c r="B153" s="1" t="s">
        <v>196</v>
      </c>
      <c r="C153" s="12">
        <v>55</v>
      </c>
      <c r="D153" s="12">
        <v>187</v>
      </c>
      <c r="E153" s="12">
        <v>9250</v>
      </c>
      <c r="F153" s="12">
        <f t="shared" si="7"/>
        <v>508750</v>
      </c>
      <c r="G153" s="16" t="str">
        <f t="shared" si="9"/>
        <v>Maroondah</v>
      </c>
      <c r="H153" s="14"/>
      <c r="I153" s="14"/>
      <c r="J153" s="14"/>
      <c r="K153" s="14"/>
      <c r="N153" s="25">
        <v>150</v>
      </c>
      <c r="O153" s="27" t="s">
        <v>552</v>
      </c>
      <c r="P153" s="27" t="s">
        <v>3100</v>
      </c>
    </row>
    <row r="154" spans="2:16" x14ac:dyDescent="0.45">
      <c r="B154" s="1" t="s">
        <v>197</v>
      </c>
      <c r="C154" s="12">
        <v>64</v>
      </c>
      <c r="D154" s="12">
        <v>116</v>
      </c>
      <c r="E154" s="12">
        <v>5714</v>
      </c>
      <c r="F154" s="12">
        <f t="shared" si="7"/>
        <v>365696</v>
      </c>
      <c r="G154" s="16" t="str">
        <f t="shared" si="9"/>
        <v>Banyule</v>
      </c>
      <c r="H154" s="14"/>
      <c r="I154" s="14"/>
      <c r="J154" s="14"/>
      <c r="K154" s="14"/>
      <c r="N154" s="25">
        <v>151</v>
      </c>
      <c r="O154" s="27" t="s">
        <v>553</v>
      </c>
      <c r="P154" s="27" t="s">
        <v>3070</v>
      </c>
    </row>
    <row r="155" spans="2:16" x14ac:dyDescent="0.45">
      <c r="B155" s="1" t="s">
        <v>198</v>
      </c>
      <c r="C155" s="12">
        <v>64</v>
      </c>
      <c r="D155" s="12">
        <v>118</v>
      </c>
      <c r="E155" s="12">
        <v>6388</v>
      </c>
      <c r="F155" s="12">
        <f t="shared" si="7"/>
        <v>408832</v>
      </c>
      <c r="G155" s="16" t="str">
        <f t="shared" si="9"/>
        <v>Banyule</v>
      </c>
      <c r="H155" s="14"/>
      <c r="I155" s="14"/>
      <c r="J155" s="14"/>
      <c r="K155" s="14"/>
      <c r="N155" s="25">
        <v>152</v>
      </c>
      <c r="O155" s="27" t="s">
        <v>554</v>
      </c>
      <c r="P155" s="27" t="s">
        <v>3082</v>
      </c>
    </row>
    <row r="156" spans="2:16" x14ac:dyDescent="0.45">
      <c r="B156" s="1" t="s">
        <v>199</v>
      </c>
      <c r="C156" s="12">
        <v>68</v>
      </c>
      <c r="D156" s="12">
        <v>99</v>
      </c>
      <c r="E156" s="12">
        <v>5327</v>
      </c>
      <c r="F156" s="12">
        <f t="shared" si="7"/>
        <v>362236</v>
      </c>
      <c r="G156" s="16" t="str">
        <f t="shared" si="9"/>
        <v>Banyule</v>
      </c>
      <c r="H156" s="14"/>
      <c r="I156" s="14"/>
      <c r="J156" s="14"/>
      <c r="K156" s="14"/>
      <c r="N156" s="25">
        <v>153</v>
      </c>
      <c r="O156" s="27" t="s">
        <v>555</v>
      </c>
      <c r="P156" s="27" t="s">
        <v>2938</v>
      </c>
    </row>
    <row r="157" spans="2:16" x14ac:dyDescent="0.45">
      <c r="B157" s="1" t="s">
        <v>200</v>
      </c>
      <c r="C157" s="12">
        <v>73</v>
      </c>
      <c r="D157" s="12">
        <v>57</v>
      </c>
      <c r="E157" s="12">
        <v>10263</v>
      </c>
      <c r="F157" s="12">
        <f t="shared" si="7"/>
        <v>749199</v>
      </c>
      <c r="G157" s="16" t="str">
        <f t="shared" si="9"/>
        <v>Bayside</v>
      </c>
      <c r="H157" s="14"/>
      <c r="I157" s="14"/>
      <c r="J157" s="14"/>
      <c r="K157" s="14"/>
      <c r="N157" s="25">
        <v>154</v>
      </c>
      <c r="O157" s="27" t="s">
        <v>556</v>
      </c>
      <c r="P157" s="27" t="s">
        <v>3068</v>
      </c>
    </row>
    <row r="158" spans="2:16" x14ac:dyDescent="0.45">
      <c r="B158" s="1" t="s">
        <v>203</v>
      </c>
      <c r="C158" s="12">
        <v>41</v>
      </c>
      <c r="D158" s="12">
        <v>275</v>
      </c>
      <c r="E158" s="12">
        <v>37598</v>
      </c>
      <c r="F158" s="12">
        <f t="shared" si="7"/>
        <v>1541518</v>
      </c>
      <c r="G158" s="16" t="str">
        <f t="shared" si="9"/>
        <v>Wyndham</v>
      </c>
      <c r="H158" s="14"/>
      <c r="I158" s="14"/>
      <c r="J158" s="14"/>
      <c r="K158" s="14"/>
      <c r="N158" s="25">
        <v>155</v>
      </c>
      <c r="O158" s="27" t="s">
        <v>28</v>
      </c>
      <c r="P158" s="27" t="s">
        <v>3104</v>
      </c>
    </row>
    <row r="159" spans="2:16" x14ac:dyDescent="0.45">
      <c r="B159" s="1" t="s">
        <v>204</v>
      </c>
      <c r="C159" s="12">
        <v>74</v>
      </c>
      <c r="D159" s="12">
        <v>55</v>
      </c>
      <c r="E159" s="12">
        <v>7055</v>
      </c>
      <c r="F159" s="12">
        <f t="shared" si="7"/>
        <v>522070</v>
      </c>
      <c r="G159" s="16" t="str">
        <f t="shared" si="9"/>
        <v>Monash</v>
      </c>
      <c r="H159" s="14"/>
      <c r="I159" s="14"/>
      <c r="J159" s="14"/>
      <c r="K159" s="14"/>
      <c r="N159" s="25">
        <v>156</v>
      </c>
      <c r="O159" s="27" t="s">
        <v>557</v>
      </c>
      <c r="P159" s="27" t="s">
        <v>2566</v>
      </c>
    </row>
    <row r="160" spans="2:16" x14ac:dyDescent="0.45">
      <c r="B160" s="1" t="s">
        <v>205</v>
      </c>
      <c r="C160" s="12">
        <v>62</v>
      </c>
      <c r="D160" s="12">
        <v>130</v>
      </c>
      <c r="E160" s="12">
        <v>1784</v>
      </c>
      <c r="F160" s="12">
        <f t="shared" si="7"/>
        <v>110608</v>
      </c>
      <c r="G160" s="16" t="str">
        <f t="shared" si="9"/>
        <v>Monash</v>
      </c>
      <c r="H160" s="14"/>
      <c r="I160" s="14"/>
      <c r="J160" s="14"/>
      <c r="K160" s="14"/>
      <c r="N160" s="25">
        <v>157</v>
      </c>
      <c r="O160" s="27" t="s">
        <v>558</v>
      </c>
      <c r="P160" s="27" t="s">
        <v>3082</v>
      </c>
    </row>
    <row r="161" spans="2:16" x14ac:dyDescent="0.45">
      <c r="B161" s="1" t="s">
        <v>207</v>
      </c>
      <c r="C161" s="12">
        <v>71</v>
      </c>
      <c r="D161" s="12">
        <v>77</v>
      </c>
      <c r="E161" s="12">
        <v>11085</v>
      </c>
      <c r="F161" s="12">
        <f t="shared" si="7"/>
        <v>787035</v>
      </c>
      <c r="G161" s="16" t="str">
        <f t="shared" si="9"/>
        <v>Banyule</v>
      </c>
      <c r="H161" s="14"/>
      <c r="I161" s="14"/>
      <c r="J161" s="14"/>
      <c r="K161" s="14"/>
      <c r="N161" s="25">
        <v>158</v>
      </c>
      <c r="O161" s="27" t="s">
        <v>559</v>
      </c>
      <c r="P161" s="27" t="s">
        <v>3099</v>
      </c>
    </row>
    <row r="162" spans="2:16" x14ac:dyDescent="0.45">
      <c r="B162" s="1" t="s">
        <v>208</v>
      </c>
      <c r="C162" s="12">
        <v>64</v>
      </c>
      <c r="D162" s="12">
        <v>117</v>
      </c>
      <c r="E162" s="12">
        <v>3762</v>
      </c>
      <c r="F162" s="12">
        <f t="shared" si="7"/>
        <v>240768</v>
      </c>
      <c r="G162" s="16" t="str">
        <f t="shared" si="9"/>
        <v>Banyule</v>
      </c>
      <c r="H162" s="14"/>
      <c r="I162" s="14"/>
      <c r="J162" s="14"/>
      <c r="K162" s="14"/>
      <c r="N162" s="25">
        <v>159</v>
      </c>
      <c r="O162" s="27" t="s">
        <v>560</v>
      </c>
      <c r="P162" s="27" t="s">
        <v>3088</v>
      </c>
    </row>
    <row r="163" spans="2:16" x14ac:dyDescent="0.45">
      <c r="B163" s="1" t="s">
        <v>209</v>
      </c>
      <c r="C163" s="12">
        <v>62</v>
      </c>
      <c r="D163" s="12">
        <v>133</v>
      </c>
      <c r="E163" s="12">
        <v>1940</v>
      </c>
      <c r="F163" s="12">
        <f t="shared" si="7"/>
        <v>120280</v>
      </c>
      <c r="G163" s="16" t="str">
        <f t="shared" si="9"/>
        <v>Hume</v>
      </c>
      <c r="H163" s="14"/>
      <c r="I163" s="14"/>
      <c r="J163" s="14"/>
      <c r="K163" s="14"/>
      <c r="N163" s="25">
        <v>160</v>
      </c>
      <c r="O163" s="27" t="s">
        <v>561</v>
      </c>
      <c r="P163" s="27" t="s">
        <v>3099</v>
      </c>
    </row>
    <row r="164" spans="2:16" x14ac:dyDescent="0.45">
      <c r="B164" s="1" t="s">
        <v>210</v>
      </c>
      <c r="C164" s="12">
        <v>16</v>
      </c>
      <c r="D164" s="12">
        <v>336</v>
      </c>
      <c r="E164" s="12">
        <v>1159</v>
      </c>
      <c r="F164" s="12">
        <f t="shared" si="7"/>
        <v>18544</v>
      </c>
      <c r="G164" s="16" t="str">
        <f t="shared" si="9"/>
        <v>Casey</v>
      </c>
      <c r="H164" s="14"/>
      <c r="I164" s="14"/>
      <c r="J164" s="14"/>
      <c r="K164" s="14"/>
      <c r="N164" s="25">
        <v>161</v>
      </c>
      <c r="O164" s="27" t="s">
        <v>562</v>
      </c>
      <c r="P164" s="27" t="s">
        <v>2938</v>
      </c>
    </row>
    <row r="165" spans="2:16" x14ac:dyDescent="0.45">
      <c r="B165" s="1" t="s">
        <v>211</v>
      </c>
      <c r="C165" s="12">
        <v>21</v>
      </c>
      <c r="D165" s="12">
        <v>327</v>
      </c>
      <c r="E165" s="12">
        <v>1557</v>
      </c>
      <c r="F165" s="12">
        <f t="shared" si="7"/>
        <v>32697</v>
      </c>
      <c r="G165" s="16" t="str">
        <f t="shared" si="9"/>
        <v>Yarra Ranges</v>
      </c>
      <c r="H165" s="14"/>
      <c r="I165" s="14"/>
      <c r="J165" s="14"/>
      <c r="K165" s="14"/>
      <c r="N165" s="25">
        <v>162</v>
      </c>
      <c r="O165" s="27" t="s">
        <v>563</v>
      </c>
      <c r="P165" s="27" t="s">
        <v>3083</v>
      </c>
    </row>
    <row r="166" spans="2:16" x14ac:dyDescent="0.45">
      <c r="B166" s="1" t="s">
        <v>212</v>
      </c>
      <c r="C166" s="12">
        <v>13</v>
      </c>
      <c r="D166" s="12">
        <v>340</v>
      </c>
      <c r="E166" s="12">
        <v>1208</v>
      </c>
      <c r="F166" s="12">
        <f t="shared" si="7"/>
        <v>15704</v>
      </c>
      <c r="G166" s="16" t="str">
        <f t="shared" si="9"/>
        <v>Yarra Ranges</v>
      </c>
      <c r="H166" s="14"/>
      <c r="I166" s="14"/>
      <c r="J166" s="14"/>
      <c r="K166" s="14"/>
      <c r="N166" s="25">
        <v>163</v>
      </c>
      <c r="O166" s="27" t="s">
        <v>564</v>
      </c>
      <c r="P166" s="27" t="s">
        <v>3105</v>
      </c>
    </row>
    <row r="167" spans="2:16" x14ac:dyDescent="0.45">
      <c r="B167" s="1" t="s">
        <v>214</v>
      </c>
      <c r="C167" s="12">
        <v>43</v>
      </c>
      <c r="D167" s="12">
        <v>252</v>
      </c>
      <c r="E167" s="12">
        <v>3164</v>
      </c>
      <c r="F167" s="12">
        <f t="shared" si="7"/>
        <v>136052</v>
      </c>
      <c r="G167" s="16" t="str">
        <f t="shared" si="9"/>
        <v>Brimbank</v>
      </c>
      <c r="H167" s="14"/>
      <c r="I167" s="14"/>
      <c r="J167" s="14"/>
      <c r="K167" s="14"/>
      <c r="N167" s="25">
        <v>164</v>
      </c>
      <c r="O167" s="27" t="s">
        <v>565</v>
      </c>
      <c r="P167" s="27" t="s">
        <v>3105</v>
      </c>
    </row>
    <row r="168" spans="2:16" x14ac:dyDescent="0.45">
      <c r="B168" s="1" t="s">
        <v>215</v>
      </c>
      <c r="C168" s="12">
        <v>45</v>
      </c>
      <c r="D168" s="12">
        <v>242</v>
      </c>
      <c r="E168" s="12">
        <v>5759</v>
      </c>
      <c r="F168" s="12">
        <f t="shared" si="7"/>
        <v>259155</v>
      </c>
      <c r="G168" s="16" t="str">
        <f t="shared" si="9"/>
        <v>Brimbank</v>
      </c>
      <c r="H168" s="14"/>
      <c r="I168" s="14"/>
      <c r="J168" s="14"/>
      <c r="K168" s="14"/>
      <c r="N168" s="25">
        <v>165</v>
      </c>
      <c r="O168" s="27" t="s">
        <v>566</v>
      </c>
      <c r="P168" s="27" t="s">
        <v>3105</v>
      </c>
    </row>
    <row r="169" spans="2:16" x14ac:dyDescent="0.45">
      <c r="B169" s="1" t="s">
        <v>216</v>
      </c>
      <c r="C169" s="12">
        <v>42</v>
      </c>
      <c r="D169" s="12">
        <v>269</v>
      </c>
      <c r="E169" s="12">
        <v>10307</v>
      </c>
      <c r="F169" s="12">
        <f t="shared" si="7"/>
        <v>432894</v>
      </c>
      <c r="G169" s="16" t="str">
        <f t="shared" si="9"/>
        <v>Brimbank</v>
      </c>
      <c r="H169" s="14"/>
      <c r="I169" s="14"/>
      <c r="J169" s="14"/>
      <c r="K169" s="14"/>
      <c r="N169" s="25">
        <v>166</v>
      </c>
      <c r="O169" s="27" t="s">
        <v>567</v>
      </c>
      <c r="P169" s="27" t="s">
        <v>622</v>
      </c>
    </row>
    <row r="170" spans="2:16" x14ac:dyDescent="0.45">
      <c r="B170" s="1" t="s">
        <v>217</v>
      </c>
      <c r="C170" s="12">
        <v>55</v>
      </c>
      <c r="D170" s="12">
        <v>191</v>
      </c>
      <c r="E170" s="12">
        <v>13259</v>
      </c>
      <c r="F170" s="12">
        <f t="shared" si="7"/>
        <v>729245</v>
      </c>
      <c r="G170" s="16" t="str">
        <f t="shared" si="9"/>
        <v>Brimbank</v>
      </c>
      <c r="H170" s="14"/>
      <c r="I170" s="14"/>
      <c r="J170" s="14"/>
      <c r="K170" s="14"/>
      <c r="N170" s="25">
        <v>167</v>
      </c>
      <c r="O170" s="27" t="s">
        <v>567</v>
      </c>
      <c r="P170" s="27" t="s">
        <v>1860</v>
      </c>
    </row>
    <row r="171" spans="2:16" x14ac:dyDescent="0.45">
      <c r="B171" s="1" t="s">
        <v>218</v>
      </c>
      <c r="C171" s="12">
        <v>57</v>
      </c>
      <c r="D171" s="12">
        <v>174</v>
      </c>
      <c r="E171" s="12">
        <v>1757</v>
      </c>
      <c r="F171" s="12">
        <f t="shared" si="7"/>
        <v>100149</v>
      </c>
      <c r="G171" s="16" t="str">
        <f t="shared" si="9"/>
        <v>Brimbank</v>
      </c>
      <c r="H171" s="14"/>
      <c r="I171" s="14"/>
      <c r="J171" s="14"/>
      <c r="K171" s="14"/>
      <c r="N171" s="25">
        <v>168</v>
      </c>
      <c r="O171" s="27" t="s">
        <v>568</v>
      </c>
      <c r="P171" s="27" t="s">
        <v>3105</v>
      </c>
    </row>
    <row r="172" spans="2:16" x14ac:dyDescent="0.45">
      <c r="B172" s="1" t="s">
        <v>220</v>
      </c>
      <c r="C172" s="12">
        <v>57</v>
      </c>
      <c r="D172" s="12">
        <v>170</v>
      </c>
      <c r="E172" s="12">
        <v>2540</v>
      </c>
      <c r="F172" s="12">
        <f t="shared" si="7"/>
        <v>144780</v>
      </c>
      <c r="G172" s="16" t="str">
        <f t="shared" si="9"/>
        <v>Brimbank</v>
      </c>
      <c r="H172" s="14"/>
      <c r="I172" s="14"/>
      <c r="J172" s="14"/>
      <c r="K172" s="14"/>
      <c r="N172" s="25">
        <v>169</v>
      </c>
      <c r="O172" s="27" t="s">
        <v>569</v>
      </c>
      <c r="P172" s="27" t="s">
        <v>3088</v>
      </c>
    </row>
    <row r="173" spans="2:16" x14ac:dyDescent="0.45">
      <c r="B173" s="1" t="s">
        <v>221</v>
      </c>
      <c r="C173" s="12">
        <v>82</v>
      </c>
      <c r="D173" s="12">
        <v>32</v>
      </c>
      <c r="E173" s="12">
        <v>9719</v>
      </c>
      <c r="F173" s="12">
        <f t="shared" si="7"/>
        <v>796958</v>
      </c>
      <c r="G173" s="16" t="str">
        <f t="shared" ref="G173:G204" si="10">VLOOKUP(MATCH(B173,O$4:O$3520,0),N$4:P$3520,3)</f>
        <v>Melbourne</v>
      </c>
      <c r="H173" s="14"/>
      <c r="I173" s="14"/>
      <c r="J173" s="14"/>
      <c r="K173" s="14"/>
      <c r="N173" s="25">
        <v>170</v>
      </c>
      <c r="O173" s="27" t="s">
        <v>569</v>
      </c>
      <c r="P173" s="27" t="s">
        <v>3081</v>
      </c>
    </row>
    <row r="174" spans="2:16" x14ac:dyDescent="0.45">
      <c r="B174" s="1" t="s">
        <v>222</v>
      </c>
      <c r="C174" s="12">
        <v>71</v>
      </c>
      <c r="D174" s="12">
        <v>75</v>
      </c>
      <c r="E174" s="12">
        <v>23876</v>
      </c>
      <c r="F174" s="12">
        <f t="shared" si="7"/>
        <v>1695196</v>
      </c>
      <c r="G174" s="16" t="str">
        <f t="shared" si="10"/>
        <v>Boroondara</v>
      </c>
      <c r="H174" s="14"/>
      <c r="I174" s="14"/>
      <c r="J174" s="14"/>
      <c r="K174" s="14"/>
      <c r="N174" s="25">
        <v>171</v>
      </c>
      <c r="O174" s="27" t="s">
        <v>570</v>
      </c>
      <c r="P174" s="27" t="s">
        <v>1990</v>
      </c>
    </row>
    <row r="175" spans="2:16" x14ac:dyDescent="0.45">
      <c r="B175" s="1" t="s">
        <v>223</v>
      </c>
      <c r="C175" s="12">
        <v>71</v>
      </c>
      <c r="D175" s="12">
        <v>71</v>
      </c>
      <c r="E175" s="12">
        <v>6017</v>
      </c>
      <c r="F175" s="12">
        <f t="shared" si="7"/>
        <v>427207</v>
      </c>
      <c r="G175" s="16" t="str">
        <f t="shared" si="10"/>
        <v>Boroondara</v>
      </c>
      <c r="H175" s="14"/>
      <c r="I175" s="14"/>
      <c r="J175" s="14"/>
      <c r="K175" s="14"/>
      <c r="N175" s="25">
        <v>172</v>
      </c>
      <c r="O175" s="27" t="s">
        <v>571</v>
      </c>
      <c r="P175" s="27" t="s">
        <v>3077</v>
      </c>
    </row>
    <row r="176" spans="2:16" x14ac:dyDescent="0.45">
      <c r="B176" s="1" t="s">
        <v>224</v>
      </c>
      <c r="C176" s="12">
        <v>49</v>
      </c>
      <c r="D176" s="12">
        <v>222</v>
      </c>
      <c r="E176" s="12">
        <v>19885</v>
      </c>
      <c r="F176" s="12">
        <f t="shared" si="7"/>
        <v>974365</v>
      </c>
      <c r="G176" s="16" t="str">
        <f t="shared" si="10"/>
        <v>Greater Dandenong</v>
      </c>
      <c r="H176" s="14"/>
      <c r="I176" s="14"/>
      <c r="J176" s="14"/>
      <c r="K176" s="14"/>
      <c r="N176" s="25">
        <v>173</v>
      </c>
      <c r="O176" s="27" t="s">
        <v>572</v>
      </c>
      <c r="P176" s="27" t="s">
        <v>3090</v>
      </c>
    </row>
    <row r="177" spans="2:16" x14ac:dyDescent="0.45">
      <c r="B177" s="1" t="s">
        <v>225</v>
      </c>
      <c r="C177" s="12">
        <v>45</v>
      </c>
      <c r="D177" s="12">
        <v>242</v>
      </c>
      <c r="E177" s="12">
        <v>10043</v>
      </c>
      <c r="F177" s="12">
        <f t="shared" si="7"/>
        <v>451935</v>
      </c>
      <c r="G177" s="16" t="str">
        <f t="shared" si="10"/>
        <v>Maroondah</v>
      </c>
      <c r="H177" s="14"/>
      <c r="I177" s="14"/>
      <c r="J177" s="14"/>
      <c r="K177" s="14"/>
      <c r="N177" s="25">
        <v>174</v>
      </c>
      <c r="O177" s="27" t="s">
        <v>573</v>
      </c>
      <c r="P177" s="27" t="s">
        <v>1517</v>
      </c>
    </row>
    <row r="178" spans="2:16" x14ac:dyDescent="0.45">
      <c r="B178" s="1" t="s">
        <v>226</v>
      </c>
      <c r="C178" s="12">
        <v>43</v>
      </c>
      <c r="D178" s="12">
        <v>263</v>
      </c>
      <c r="E178" s="12">
        <v>3053</v>
      </c>
      <c r="F178" s="12">
        <f t="shared" si="7"/>
        <v>131279</v>
      </c>
      <c r="G178" s="16" t="str">
        <f t="shared" si="10"/>
        <v>Maroondah</v>
      </c>
      <c r="H178" s="14"/>
      <c r="I178" s="14"/>
      <c r="J178" s="14"/>
      <c r="K178" s="14"/>
      <c r="N178" s="25">
        <v>175</v>
      </c>
      <c r="O178" s="27" t="s">
        <v>574</v>
      </c>
      <c r="P178" s="27" t="s">
        <v>2938</v>
      </c>
    </row>
    <row r="179" spans="2:16" x14ac:dyDescent="0.45">
      <c r="B179" s="1" t="s">
        <v>227</v>
      </c>
      <c r="C179" s="12">
        <v>38</v>
      </c>
      <c r="D179" s="12">
        <v>290</v>
      </c>
      <c r="E179" s="12">
        <v>8311</v>
      </c>
      <c r="F179" s="12">
        <f t="shared" si="7"/>
        <v>315818</v>
      </c>
      <c r="G179" s="16" t="str">
        <f t="shared" si="10"/>
        <v>Brimbank</v>
      </c>
      <c r="H179" s="14"/>
      <c r="I179" s="14"/>
      <c r="J179" s="14"/>
      <c r="K179" s="14"/>
      <c r="N179" s="25">
        <v>176</v>
      </c>
      <c r="O179" s="27" t="s">
        <v>575</v>
      </c>
      <c r="P179" s="27" t="s">
        <v>3067</v>
      </c>
    </row>
    <row r="180" spans="2:16" x14ac:dyDescent="0.45">
      <c r="B180" s="1" t="s">
        <v>228</v>
      </c>
      <c r="C180" s="12">
        <v>59</v>
      </c>
      <c r="D180" s="12">
        <v>154</v>
      </c>
      <c r="E180" s="12">
        <v>3362</v>
      </c>
      <c r="F180" s="12">
        <f t="shared" si="7"/>
        <v>198358</v>
      </c>
      <c r="G180" s="16" t="str">
        <f t="shared" si="10"/>
        <v>Darebin</v>
      </c>
      <c r="H180" s="14"/>
      <c r="I180" s="14"/>
      <c r="J180" s="14"/>
      <c r="K180" s="14"/>
      <c r="N180" s="25">
        <v>177</v>
      </c>
      <c r="O180" s="27" t="s">
        <v>576</v>
      </c>
      <c r="P180" s="27" t="s">
        <v>3069</v>
      </c>
    </row>
    <row r="181" spans="2:16" x14ac:dyDescent="0.45">
      <c r="B181" s="1" t="s">
        <v>229</v>
      </c>
      <c r="C181" s="12">
        <v>70</v>
      </c>
      <c r="D181" s="12">
        <v>83</v>
      </c>
      <c r="E181" s="12">
        <v>3509</v>
      </c>
      <c r="F181" s="12">
        <f t="shared" si="7"/>
        <v>245630</v>
      </c>
      <c r="G181" s="16" t="str">
        <f t="shared" si="10"/>
        <v>Maribyrnong</v>
      </c>
      <c r="H181" s="14"/>
      <c r="I181" s="14"/>
      <c r="J181" s="14"/>
      <c r="K181" s="14"/>
      <c r="N181" s="25">
        <v>178</v>
      </c>
      <c r="O181" s="27" t="s">
        <v>577</v>
      </c>
      <c r="P181" s="27" t="s">
        <v>3069</v>
      </c>
    </row>
    <row r="182" spans="2:16" x14ac:dyDescent="0.45">
      <c r="B182" s="1" t="s">
        <v>230</v>
      </c>
      <c r="C182" s="12">
        <v>57</v>
      </c>
      <c r="D182" s="12">
        <v>176</v>
      </c>
      <c r="E182" s="12">
        <v>7140</v>
      </c>
      <c r="F182" s="12">
        <f t="shared" si="7"/>
        <v>406980</v>
      </c>
      <c r="G182" s="16" t="str">
        <f t="shared" si="10"/>
        <v>Knox</v>
      </c>
      <c r="H182" s="14"/>
      <c r="I182" s="14"/>
      <c r="J182" s="14"/>
      <c r="K182" s="14"/>
      <c r="N182" s="25">
        <v>179</v>
      </c>
      <c r="O182" s="27" t="s">
        <v>578</v>
      </c>
      <c r="P182" s="27" t="s">
        <v>3070</v>
      </c>
    </row>
    <row r="183" spans="2:16" x14ac:dyDescent="0.45">
      <c r="B183" s="1" t="s">
        <v>232</v>
      </c>
      <c r="C183" s="12">
        <v>71</v>
      </c>
      <c r="D183" s="12">
        <v>79</v>
      </c>
      <c r="E183" s="12">
        <v>803</v>
      </c>
      <c r="F183" s="12">
        <f t="shared" si="7"/>
        <v>57013</v>
      </c>
      <c r="G183" s="16" t="str">
        <f t="shared" si="10"/>
        <v>Stonnington</v>
      </c>
      <c r="H183" s="14"/>
      <c r="I183" s="14"/>
      <c r="J183" s="14"/>
      <c r="K183" s="14"/>
      <c r="N183" s="25">
        <v>180</v>
      </c>
      <c r="O183" s="27" t="s">
        <v>579</v>
      </c>
      <c r="P183" s="27" t="s">
        <v>3099</v>
      </c>
    </row>
    <row r="184" spans="2:16" x14ac:dyDescent="0.45">
      <c r="B184" s="1" t="s">
        <v>233</v>
      </c>
      <c r="C184" s="12">
        <v>23</v>
      </c>
      <c r="D184" s="12"/>
      <c r="E184" s="12">
        <v>9228</v>
      </c>
      <c r="F184" s="12">
        <f t="shared" si="7"/>
        <v>212244</v>
      </c>
      <c r="G184" s="16" t="str">
        <f t="shared" si="10"/>
        <v>Melton</v>
      </c>
      <c r="H184" s="14"/>
      <c r="I184" s="14"/>
      <c r="J184" s="14"/>
      <c r="K184" s="14"/>
      <c r="N184" s="25">
        <v>181</v>
      </c>
      <c r="O184" s="27" t="s">
        <v>580</v>
      </c>
      <c r="P184" s="27" t="s">
        <v>3069</v>
      </c>
    </row>
    <row r="185" spans="2:16" x14ac:dyDescent="0.45">
      <c r="B185" s="1" t="s">
        <v>234</v>
      </c>
      <c r="C185" s="12">
        <v>50</v>
      </c>
      <c r="D185" s="12">
        <v>215</v>
      </c>
      <c r="E185" s="12">
        <v>19873</v>
      </c>
      <c r="F185" s="12">
        <f t="shared" si="7"/>
        <v>993650</v>
      </c>
      <c r="G185" s="16" t="str">
        <f t="shared" si="10"/>
        <v>Whittlesea</v>
      </c>
      <c r="H185" s="14"/>
      <c r="I185" s="14"/>
      <c r="J185" s="14"/>
      <c r="K185" s="14"/>
      <c r="N185" s="25">
        <v>182</v>
      </c>
      <c r="O185" s="27" t="s">
        <v>581</v>
      </c>
      <c r="P185" s="27" t="s">
        <v>3085</v>
      </c>
    </row>
    <row r="186" spans="2:16" x14ac:dyDescent="0.45">
      <c r="B186" s="1" t="s">
        <v>236</v>
      </c>
      <c r="C186" s="12">
        <v>38</v>
      </c>
      <c r="D186" s="12">
        <v>287</v>
      </c>
      <c r="E186" s="12">
        <v>21371</v>
      </c>
      <c r="F186" s="12">
        <f t="shared" si="7"/>
        <v>812098</v>
      </c>
      <c r="G186" s="16" t="str">
        <f t="shared" si="10"/>
        <v>Frankston</v>
      </c>
      <c r="H186" s="14"/>
      <c r="I186" s="14"/>
      <c r="J186" s="14"/>
      <c r="K186" s="14"/>
      <c r="N186" s="25">
        <v>183</v>
      </c>
      <c r="O186" s="27" t="s">
        <v>582</v>
      </c>
      <c r="P186" s="27" t="s">
        <v>3085</v>
      </c>
    </row>
    <row r="187" spans="2:16" x14ac:dyDescent="0.45">
      <c r="B187" s="1" t="s">
        <v>237</v>
      </c>
      <c r="C187" s="12">
        <v>12</v>
      </c>
      <c r="D187" s="12">
        <v>343</v>
      </c>
      <c r="E187" s="12">
        <v>1126</v>
      </c>
      <c r="F187" s="12">
        <f t="shared" si="7"/>
        <v>13512</v>
      </c>
      <c r="G187" s="16" t="str">
        <f t="shared" si="10"/>
        <v>Frankston</v>
      </c>
      <c r="H187" s="14"/>
      <c r="I187" s="14"/>
      <c r="J187" s="14"/>
      <c r="K187" s="14"/>
      <c r="N187" s="25">
        <v>184</v>
      </c>
      <c r="O187" s="27" t="s">
        <v>583</v>
      </c>
      <c r="P187" s="27" t="s">
        <v>1990</v>
      </c>
    </row>
    <row r="188" spans="2:16" x14ac:dyDescent="0.45">
      <c r="B188" s="1" t="s">
        <v>239</v>
      </c>
      <c r="C188" s="12">
        <v>50</v>
      </c>
      <c r="D188" s="12">
        <v>213</v>
      </c>
      <c r="E188" s="12">
        <v>4065</v>
      </c>
      <c r="F188" s="12">
        <f t="shared" si="7"/>
        <v>203250</v>
      </c>
      <c r="G188" s="16" t="str">
        <f t="shared" si="10"/>
        <v>Hobsons Bay</v>
      </c>
      <c r="H188" s="14"/>
      <c r="I188" s="14"/>
      <c r="J188" s="14"/>
      <c r="K188" s="14"/>
      <c r="N188" s="25">
        <v>185</v>
      </c>
      <c r="O188" s="27" t="s">
        <v>584</v>
      </c>
      <c r="P188" s="27" t="s">
        <v>3082</v>
      </c>
    </row>
    <row r="189" spans="2:16" x14ac:dyDescent="0.45">
      <c r="B189" s="1" t="s">
        <v>240</v>
      </c>
      <c r="C189" s="12">
        <v>38</v>
      </c>
      <c r="D189" s="12">
        <v>292</v>
      </c>
      <c r="E189" s="12">
        <v>15649</v>
      </c>
      <c r="F189" s="12">
        <f t="shared" si="7"/>
        <v>594662</v>
      </c>
      <c r="G189" s="16" t="str">
        <f t="shared" si="10"/>
        <v>Yarra Ranges</v>
      </c>
      <c r="H189" s="14"/>
      <c r="I189" s="14"/>
      <c r="J189" s="14"/>
      <c r="K189" s="14"/>
      <c r="N189" s="25">
        <v>186</v>
      </c>
      <c r="O189" s="27" t="s">
        <v>585</v>
      </c>
      <c r="P189" s="27" t="s">
        <v>3062</v>
      </c>
    </row>
    <row r="190" spans="2:16" x14ac:dyDescent="0.45">
      <c r="B190" s="1" t="s">
        <v>241</v>
      </c>
      <c r="C190" s="12">
        <v>54</v>
      </c>
      <c r="D190" s="12"/>
      <c r="E190" s="12">
        <v>3782</v>
      </c>
      <c r="F190" s="12">
        <f t="shared" si="7"/>
        <v>204228</v>
      </c>
      <c r="G190" s="16" t="str">
        <f t="shared" si="10"/>
        <v>Banyule</v>
      </c>
      <c r="H190" s="14"/>
      <c r="I190" s="14"/>
      <c r="J190" s="14"/>
      <c r="K190" s="14"/>
      <c r="N190" s="25">
        <v>187</v>
      </c>
      <c r="O190" s="27" t="s">
        <v>586</v>
      </c>
      <c r="P190" s="27" t="s">
        <v>1860</v>
      </c>
    </row>
    <row r="191" spans="2:16" x14ac:dyDescent="0.45">
      <c r="B191" s="1" t="s">
        <v>242</v>
      </c>
      <c r="C191" s="12">
        <v>34</v>
      </c>
      <c r="D191" s="12">
        <v>301</v>
      </c>
      <c r="E191" s="12">
        <v>6772</v>
      </c>
      <c r="F191" s="12">
        <f t="shared" si="7"/>
        <v>230248</v>
      </c>
      <c r="G191" s="16" t="str">
        <f t="shared" si="10"/>
        <v>Casey</v>
      </c>
      <c r="H191" s="14"/>
      <c r="I191" s="14"/>
      <c r="J191" s="14"/>
      <c r="K191" s="14"/>
      <c r="N191" s="25">
        <v>188</v>
      </c>
      <c r="O191" s="27" t="s">
        <v>587</v>
      </c>
      <c r="P191" s="27" t="s">
        <v>3069</v>
      </c>
    </row>
    <row r="192" spans="2:16" x14ac:dyDescent="0.45">
      <c r="B192" s="1" t="s">
        <v>243</v>
      </c>
      <c r="C192" s="12">
        <v>19</v>
      </c>
      <c r="D192" s="12">
        <v>329</v>
      </c>
      <c r="E192" s="12">
        <v>4896</v>
      </c>
      <c r="F192" s="12">
        <f t="shared" si="7"/>
        <v>93024</v>
      </c>
      <c r="G192" s="16" t="str">
        <f t="shared" si="10"/>
        <v>Casey</v>
      </c>
      <c r="H192" s="14"/>
      <c r="I192" s="14"/>
      <c r="J192" s="14"/>
      <c r="K192" s="14"/>
      <c r="N192" s="25">
        <v>189</v>
      </c>
      <c r="O192" s="27" t="s">
        <v>588</v>
      </c>
      <c r="P192" s="27" t="s">
        <v>3083</v>
      </c>
    </row>
    <row r="193" spans="2:16" x14ac:dyDescent="0.45">
      <c r="B193" s="1" t="s">
        <v>245</v>
      </c>
      <c r="C193" s="12">
        <v>13</v>
      </c>
      <c r="D193" s="12">
        <v>342</v>
      </c>
      <c r="E193" s="12">
        <v>924</v>
      </c>
      <c r="F193" s="12">
        <f t="shared" si="7"/>
        <v>12012</v>
      </c>
      <c r="G193" s="16" t="str">
        <f t="shared" si="10"/>
        <v>Casey</v>
      </c>
      <c r="H193" s="14"/>
      <c r="I193" s="14"/>
      <c r="J193" s="14"/>
      <c r="K193" s="14"/>
      <c r="N193" s="25">
        <v>190</v>
      </c>
      <c r="O193" s="27" t="s">
        <v>589</v>
      </c>
      <c r="P193" s="27" t="s">
        <v>1457</v>
      </c>
    </row>
    <row r="194" spans="2:16" x14ac:dyDescent="0.45">
      <c r="B194" s="1" t="s">
        <v>247</v>
      </c>
      <c r="C194" s="12">
        <v>55</v>
      </c>
      <c r="D194" s="12">
        <v>186</v>
      </c>
      <c r="E194" s="12">
        <v>9606</v>
      </c>
      <c r="F194" s="12">
        <f t="shared" si="7"/>
        <v>528330</v>
      </c>
      <c r="G194" s="16" t="str">
        <f t="shared" si="10"/>
        <v>Banyule</v>
      </c>
      <c r="H194" s="14"/>
      <c r="I194" s="14"/>
      <c r="J194" s="14"/>
      <c r="K194" s="14"/>
      <c r="N194" s="25">
        <v>191</v>
      </c>
      <c r="O194" s="27" t="s">
        <v>590</v>
      </c>
      <c r="P194" s="27" t="s">
        <v>3065</v>
      </c>
    </row>
    <row r="195" spans="2:16" x14ac:dyDescent="0.45">
      <c r="B195" s="1" t="s">
        <v>248</v>
      </c>
      <c r="C195" s="12">
        <v>62</v>
      </c>
      <c r="D195" s="12">
        <v>131</v>
      </c>
      <c r="E195" s="12">
        <v>7750</v>
      </c>
      <c r="F195" s="12">
        <f t="shared" si="7"/>
        <v>480500</v>
      </c>
      <c r="G195" s="16" t="str">
        <f t="shared" si="10"/>
        <v>Maribyrnong</v>
      </c>
      <c r="H195" s="14"/>
      <c r="I195" s="14"/>
      <c r="J195" s="14"/>
      <c r="K195" s="14"/>
      <c r="N195" s="25">
        <v>192</v>
      </c>
      <c r="O195" s="27" t="s">
        <v>591</v>
      </c>
      <c r="P195" s="27" t="s">
        <v>3082</v>
      </c>
    </row>
    <row r="196" spans="2:16" x14ac:dyDescent="0.45">
      <c r="B196" s="1" t="s">
        <v>250</v>
      </c>
      <c r="C196" s="12">
        <v>80</v>
      </c>
      <c r="D196" s="12">
        <v>37</v>
      </c>
      <c r="E196" s="12">
        <v>9504</v>
      </c>
      <c r="F196" s="12">
        <f t="shared" si="7"/>
        <v>760320</v>
      </c>
      <c r="G196" s="16" t="str">
        <f t="shared" si="10"/>
        <v>Stonnington</v>
      </c>
      <c r="H196" s="14"/>
      <c r="I196" s="14"/>
      <c r="J196" s="14"/>
      <c r="K196" s="14"/>
      <c r="N196" s="25">
        <v>193</v>
      </c>
      <c r="O196" s="27" t="s">
        <v>591</v>
      </c>
      <c r="P196" s="27" t="s">
        <v>3083</v>
      </c>
    </row>
    <row r="197" spans="2:16" x14ac:dyDescent="0.45">
      <c r="B197" s="1" t="s">
        <v>251</v>
      </c>
      <c r="C197" s="12">
        <v>77</v>
      </c>
      <c r="D197" s="12">
        <v>42</v>
      </c>
      <c r="E197" s="12">
        <v>20066</v>
      </c>
      <c r="F197" s="12">
        <f t="shared" ref="F197:F260" si="11">C197*E197</f>
        <v>1545082</v>
      </c>
      <c r="G197" s="16" t="str">
        <f t="shared" si="10"/>
        <v>Stonnington</v>
      </c>
      <c r="H197" s="14"/>
      <c r="I197" s="14"/>
      <c r="J197" s="14"/>
      <c r="K197" s="14"/>
      <c r="N197" s="25">
        <v>194</v>
      </c>
      <c r="O197" s="27" t="s">
        <v>592</v>
      </c>
      <c r="P197" s="27" t="s">
        <v>3077</v>
      </c>
    </row>
    <row r="198" spans="2:16" x14ac:dyDescent="0.45">
      <c r="B198" s="1" t="s">
        <v>252</v>
      </c>
      <c r="C198" s="12">
        <v>70</v>
      </c>
      <c r="D198" s="12">
        <v>85</v>
      </c>
      <c r="E198" s="12">
        <v>10165</v>
      </c>
      <c r="F198" s="12">
        <f t="shared" si="11"/>
        <v>711550</v>
      </c>
      <c r="G198" s="16" t="str">
        <f t="shared" si="10"/>
        <v>Maribyrnong</v>
      </c>
      <c r="H198" s="14"/>
      <c r="I198" s="14"/>
      <c r="J198" s="14"/>
      <c r="K198" s="14"/>
      <c r="N198" s="25">
        <v>195</v>
      </c>
      <c r="O198" s="27" t="s">
        <v>593</v>
      </c>
      <c r="P198" s="27" t="s">
        <v>2001</v>
      </c>
    </row>
    <row r="199" spans="2:16" x14ac:dyDescent="0.45">
      <c r="B199" s="1" t="s">
        <v>254</v>
      </c>
      <c r="C199" s="12">
        <v>33</v>
      </c>
      <c r="D199" s="12">
        <v>303</v>
      </c>
      <c r="E199" s="12">
        <v>2543</v>
      </c>
      <c r="F199" s="12">
        <f t="shared" si="11"/>
        <v>83919</v>
      </c>
      <c r="G199" s="16" t="str">
        <f t="shared" si="10"/>
        <v>Mornington Peninsula</v>
      </c>
      <c r="H199" s="14"/>
      <c r="I199" s="14"/>
      <c r="J199" s="14"/>
      <c r="K199" s="14"/>
      <c r="N199" s="25">
        <v>196</v>
      </c>
      <c r="O199" s="27" t="s">
        <v>594</v>
      </c>
      <c r="P199" s="27" t="s">
        <v>594</v>
      </c>
    </row>
    <row r="200" spans="2:16" x14ac:dyDescent="0.45">
      <c r="B200" s="1" t="s">
        <v>255</v>
      </c>
      <c r="C200" s="12">
        <v>73</v>
      </c>
      <c r="D200" s="12">
        <v>58</v>
      </c>
      <c r="E200" s="12">
        <v>5553</v>
      </c>
      <c r="F200" s="12">
        <f t="shared" si="11"/>
        <v>405369</v>
      </c>
      <c r="G200" s="16" t="str">
        <f t="shared" si="10"/>
        <v>Glen Eira</v>
      </c>
      <c r="H200" s="14"/>
      <c r="I200" s="14"/>
      <c r="J200" s="14"/>
      <c r="K200" s="14"/>
      <c r="N200" s="25">
        <v>197</v>
      </c>
      <c r="O200" s="27" t="s">
        <v>595</v>
      </c>
      <c r="P200" s="27" t="s">
        <v>594</v>
      </c>
    </row>
    <row r="201" spans="2:16" x14ac:dyDescent="0.45">
      <c r="B201" s="1" t="s">
        <v>257</v>
      </c>
      <c r="C201" s="12">
        <v>39</v>
      </c>
      <c r="D201" s="12">
        <v>281</v>
      </c>
      <c r="E201" s="12">
        <v>14843</v>
      </c>
      <c r="F201" s="12">
        <f t="shared" si="11"/>
        <v>578877</v>
      </c>
      <c r="G201" s="16" t="str">
        <f t="shared" si="10"/>
        <v>Hume</v>
      </c>
      <c r="H201" s="14"/>
      <c r="I201" s="14"/>
      <c r="J201" s="14"/>
      <c r="K201" s="14"/>
      <c r="N201" s="25">
        <v>198</v>
      </c>
      <c r="O201" s="27" t="s">
        <v>29</v>
      </c>
      <c r="P201" s="27" t="s">
        <v>511</v>
      </c>
    </row>
    <row r="202" spans="2:16" x14ac:dyDescent="0.45">
      <c r="B202" s="1" t="s">
        <v>258</v>
      </c>
      <c r="C202" s="12">
        <v>93</v>
      </c>
      <c r="D202" s="12">
        <v>4</v>
      </c>
      <c r="E202" s="12">
        <v>28371</v>
      </c>
      <c r="F202" s="12">
        <f t="shared" si="11"/>
        <v>2638503</v>
      </c>
      <c r="G202" s="16" t="str">
        <f t="shared" si="10"/>
        <v>Melbourne</v>
      </c>
      <c r="H202" s="14"/>
      <c r="I202" s="14"/>
      <c r="J202" s="14"/>
      <c r="K202" s="14"/>
      <c r="N202" s="25">
        <v>199</v>
      </c>
      <c r="O202" s="27" t="s">
        <v>596</v>
      </c>
      <c r="P202" s="27" t="s">
        <v>495</v>
      </c>
    </row>
    <row r="203" spans="2:16" x14ac:dyDescent="0.45">
      <c r="B203" s="1" t="s">
        <v>259</v>
      </c>
      <c r="C203" s="12">
        <v>33</v>
      </c>
      <c r="D203" s="12"/>
      <c r="E203" s="12">
        <v>7593</v>
      </c>
      <c r="F203" s="12">
        <f t="shared" si="11"/>
        <v>250569</v>
      </c>
      <c r="G203" s="16" t="str">
        <f t="shared" si="10"/>
        <v>Melton</v>
      </c>
      <c r="H203" s="14"/>
      <c r="I203" s="14"/>
      <c r="J203" s="14"/>
      <c r="K203" s="14"/>
      <c r="N203" s="25">
        <v>200</v>
      </c>
      <c r="O203" s="27" t="s">
        <v>597</v>
      </c>
      <c r="P203" s="27" t="s">
        <v>871</v>
      </c>
    </row>
    <row r="204" spans="2:16" x14ac:dyDescent="0.45">
      <c r="B204" s="1" t="s">
        <v>261</v>
      </c>
      <c r="C204" s="12">
        <v>24</v>
      </c>
      <c r="D204" s="12"/>
      <c r="E204" s="12">
        <v>14171</v>
      </c>
      <c r="F204" s="12">
        <f t="shared" si="11"/>
        <v>340104</v>
      </c>
      <c r="G204" s="16" t="str">
        <f t="shared" si="10"/>
        <v>Melton</v>
      </c>
      <c r="H204" s="14"/>
      <c r="I204" s="14"/>
      <c r="J204" s="14"/>
      <c r="K204" s="14"/>
      <c r="N204" s="25">
        <v>201</v>
      </c>
      <c r="O204" s="27" t="s">
        <v>598</v>
      </c>
      <c r="P204" s="27" t="s">
        <v>3093</v>
      </c>
    </row>
    <row r="205" spans="2:16" x14ac:dyDescent="0.45">
      <c r="B205" s="1" t="s">
        <v>262</v>
      </c>
      <c r="C205" s="12">
        <v>68</v>
      </c>
      <c r="D205" s="12">
        <v>95</v>
      </c>
      <c r="E205" s="12">
        <v>11667</v>
      </c>
      <c r="F205" s="12">
        <f t="shared" si="11"/>
        <v>793356</v>
      </c>
      <c r="G205" s="16" t="str">
        <f t="shared" ref="G205:G231" si="12">VLOOKUP(MATCH(B205,O$4:O$3520,0),N$4:P$3520,3)</f>
        <v>Kingston</v>
      </c>
      <c r="H205" s="14"/>
      <c r="I205" s="14"/>
      <c r="J205" s="14"/>
      <c r="K205" s="14"/>
      <c r="N205" s="25">
        <v>202</v>
      </c>
      <c r="O205" s="27" t="s">
        <v>599</v>
      </c>
      <c r="P205" s="27" t="s">
        <v>3093</v>
      </c>
    </row>
    <row r="206" spans="2:16" x14ac:dyDescent="0.45">
      <c r="B206" s="1" t="s">
        <v>266</v>
      </c>
      <c r="C206" s="12">
        <v>80</v>
      </c>
      <c r="D206" s="12">
        <v>36</v>
      </c>
      <c r="E206" s="12">
        <v>4058</v>
      </c>
      <c r="F206" s="12">
        <f t="shared" si="11"/>
        <v>324640</v>
      </c>
      <c r="G206" s="16" t="str">
        <f t="shared" si="12"/>
        <v>Port Phillip</v>
      </c>
      <c r="H206" s="14"/>
      <c r="I206" s="14"/>
      <c r="J206" s="14"/>
      <c r="K206" s="14"/>
      <c r="N206" s="25">
        <v>203</v>
      </c>
      <c r="O206" s="27" t="s">
        <v>30</v>
      </c>
      <c r="P206" s="27" t="s">
        <v>3106</v>
      </c>
    </row>
    <row r="207" spans="2:16" x14ac:dyDescent="0.45">
      <c r="B207" s="1" t="s">
        <v>267</v>
      </c>
      <c r="C207" s="12">
        <v>50</v>
      </c>
      <c r="D207" s="12">
        <v>214</v>
      </c>
      <c r="E207" s="12">
        <v>30517</v>
      </c>
      <c r="F207" s="12">
        <f t="shared" si="11"/>
        <v>1525850</v>
      </c>
      <c r="G207" s="16" t="str">
        <f t="shared" si="12"/>
        <v>Whittlesea</v>
      </c>
      <c r="H207" s="14"/>
      <c r="I207" s="14"/>
      <c r="J207" s="14"/>
      <c r="K207" s="14"/>
      <c r="N207" s="25">
        <v>204</v>
      </c>
      <c r="O207" s="27" t="s">
        <v>31</v>
      </c>
      <c r="P207" s="27" t="s">
        <v>3107</v>
      </c>
    </row>
    <row r="208" spans="2:16" x14ac:dyDescent="0.45">
      <c r="B208" s="1" t="s">
        <v>269</v>
      </c>
      <c r="C208" s="12">
        <v>64</v>
      </c>
      <c r="D208" s="12">
        <v>113</v>
      </c>
      <c r="E208" s="12">
        <v>14811</v>
      </c>
      <c r="F208" s="12">
        <f t="shared" si="11"/>
        <v>947904</v>
      </c>
      <c r="G208" s="16" t="str">
        <f t="shared" si="12"/>
        <v>Whitehorse</v>
      </c>
      <c r="H208" s="14"/>
      <c r="I208" s="14"/>
      <c r="J208" s="14"/>
      <c r="K208" s="14"/>
      <c r="N208" s="25">
        <v>205</v>
      </c>
      <c r="O208" s="27" t="s">
        <v>32</v>
      </c>
      <c r="P208" s="27" t="s">
        <v>871</v>
      </c>
    </row>
    <row r="209" spans="2:16" x14ac:dyDescent="0.45">
      <c r="B209" s="1" t="s">
        <v>271</v>
      </c>
      <c r="C209" s="12">
        <v>69</v>
      </c>
      <c r="D209" s="12">
        <v>91</v>
      </c>
      <c r="E209" s="12">
        <v>4954</v>
      </c>
      <c r="F209" s="12">
        <f t="shared" si="11"/>
        <v>341826</v>
      </c>
      <c r="G209" s="16" t="str">
        <f t="shared" si="12"/>
        <v>Boroondara</v>
      </c>
      <c r="H209" s="14"/>
      <c r="I209" s="14"/>
      <c r="J209" s="14"/>
      <c r="K209" s="14"/>
      <c r="N209" s="25">
        <v>206</v>
      </c>
      <c r="O209" s="27" t="s">
        <v>32</v>
      </c>
      <c r="P209" s="27" t="s">
        <v>3108</v>
      </c>
    </row>
    <row r="210" spans="2:16" x14ac:dyDescent="0.45">
      <c r="B210" s="1" t="s">
        <v>272</v>
      </c>
      <c r="C210" s="12">
        <v>58</v>
      </c>
      <c r="D210" s="12">
        <v>166</v>
      </c>
      <c r="E210" s="12">
        <v>5087</v>
      </c>
      <c r="F210" s="12">
        <f t="shared" si="11"/>
        <v>295046</v>
      </c>
      <c r="G210" s="16" t="str">
        <f t="shared" si="12"/>
        <v>Whitehorse</v>
      </c>
      <c r="H210" s="14"/>
      <c r="I210" s="14"/>
      <c r="J210" s="14"/>
      <c r="K210" s="14"/>
      <c r="N210" s="25">
        <v>207</v>
      </c>
      <c r="O210" s="27" t="s">
        <v>33</v>
      </c>
      <c r="P210" s="27" t="s">
        <v>871</v>
      </c>
    </row>
    <row r="211" spans="2:16" x14ac:dyDescent="0.45">
      <c r="B211" s="1" t="s">
        <v>273</v>
      </c>
      <c r="C211" s="12">
        <v>66</v>
      </c>
      <c r="D211" s="12">
        <v>102</v>
      </c>
      <c r="E211" s="12">
        <v>8759</v>
      </c>
      <c r="F211" s="12">
        <f t="shared" si="11"/>
        <v>578094</v>
      </c>
      <c r="G211" s="16" t="str">
        <f t="shared" si="12"/>
        <v>Banyule</v>
      </c>
      <c r="H211" s="14"/>
      <c r="I211" s="14"/>
      <c r="J211" s="14"/>
      <c r="K211" s="14"/>
      <c r="N211" s="25">
        <v>208</v>
      </c>
      <c r="O211" s="27" t="s">
        <v>600</v>
      </c>
      <c r="P211" s="27" t="s">
        <v>3066</v>
      </c>
    </row>
    <row r="212" spans="2:16" x14ac:dyDescent="0.45">
      <c r="B212" s="1" t="s">
        <v>274</v>
      </c>
      <c r="C212" s="12">
        <v>29</v>
      </c>
      <c r="D212" s="12">
        <v>314</v>
      </c>
      <c r="E212" s="12">
        <v>6732</v>
      </c>
      <c r="F212" s="12">
        <f t="shared" si="11"/>
        <v>195228</v>
      </c>
      <c r="G212" s="16" t="str">
        <f t="shared" si="12"/>
        <v>Yarra Ranges</v>
      </c>
      <c r="H212" s="14"/>
      <c r="I212" s="14"/>
      <c r="J212" s="14"/>
      <c r="K212" s="14"/>
      <c r="N212" s="25">
        <v>209</v>
      </c>
      <c r="O212" s="27" t="s">
        <v>600</v>
      </c>
      <c r="P212" s="27" t="s">
        <v>3085</v>
      </c>
    </row>
    <row r="213" spans="2:16" x14ac:dyDescent="0.45">
      <c r="B213" s="1" t="s">
        <v>275</v>
      </c>
      <c r="C213" s="12">
        <v>75</v>
      </c>
      <c r="D213" s="12">
        <v>51</v>
      </c>
      <c r="E213" s="12">
        <v>13532</v>
      </c>
      <c r="F213" s="12">
        <f t="shared" si="11"/>
        <v>1014900</v>
      </c>
      <c r="G213" s="16" t="str">
        <f t="shared" si="12"/>
        <v>Moonee Valley</v>
      </c>
      <c r="H213" s="14"/>
      <c r="I213" s="14"/>
      <c r="J213" s="14"/>
      <c r="K213" s="14"/>
      <c r="N213" s="25">
        <v>210</v>
      </c>
      <c r="O213" s="27" t="s">
        <v>601</v>
      </c>
      <c r="P213" s="27" t="s">
        <v>3077</v>
      </c>
    </row>
    <row r="214" spans="2:16" x14ac:dyDescent="0.45">
      <c r="B214" s="1" t="s">
        <v>276</v>
      </c>
      <c r="C214" s="12">
        <v>71</v>
      </c>
      <c r="D214" s="12">
        <v>74</v>
      </c>
      <c r="E214" s="12">
        <v>5283</v>
      </c>
      <c r="F214" s="12">
        <f t="shared" si="11"/>
        <v>375093</v>
      </c>
      <c r="G214" s="16" t="str">
        <f t="shared" si="12"/>
        <v>Bayside</v>
      </c>
      <c r="H214" s="14"/>
      <c r="I214" s="14"/>
      <c r="J214" s="14"/>
      <c r="K214" s="14"/>
      <c r="N214" s="25">
        <v>211</v>
      </c>
      <c r="O214" s="27" t="s">
        <v>602</v>
      </c>
      <c r="P214" s="27" t="s">
        <v>3085</v>
      </c>
    </row>
    <row r="215" spans="2:16" x14ac:dyDescent="0.45">
      <c r="B215" s="1" t="s">
        <v>279</v>
      </c>
      <c r="C215" s="12">
        <v>66</v>
      </c>
      <c r="D215" s="12">
        <v>109</v>
      </c>
      <c r="E215" s="12">
        <v>7537</v>
      </c>
      <c r="F215" s="12">
        <f t="shared" si="11"/>
        <v>497442</v>
      </c>
      <c r="G215" s="16" t="str">
        <f t="shared" si="12"/>
        <v>Kingston</v>
      </c>
      <c r="H215" s="14"/>
      <c r="I215" s="14"/>
      <c r="J215" s="14"/>
      <c r="K215" s="14"/>
      <c r="N215" s="25">
        <v>212</v>
      </c>
      <c r="O215" s="27" t="s">
        <v>603</v>
      </c>
      <c r="P215" s="27" t="s">
        <v>1264</v>
      </c>
    </row>
    <row r="216" spans="2:16" x14ac:dyDescent="0.45">
      <c r="B216" s="1" t="s">
        <v>280</v>
      </c>
      <c r="C216" s="12">
        <v>54</v>
      </c>
      <c r="D216" s="12">
        <v>196</v>
      </c>
      <c r="E216" s="12">
        <v>22421</v>
      </c>
      <c r="F216" s="12">
        <f t="shared" si="11"/>
        <v>1210734</v>
      </c>
      <c r="G216" s="16" t="str">
        <f t="shared" si="12"/>
        <v>Mornington Peninsula</v>
      </c>
      <c r="H216" s="14"/>
      <c r="I216" s="14"/>
      <c r="J216" s="14"/>
      <c r="K216" s="14"/>
      <c r="N216" s="25">
        <v>213</v>
      </c>
      <c r="O216" s="27" t="s">
        <v>603</v>
      </c>
      <c r="P216" s="27" t="s">
        <v>2566</v>
      </c>
    </row>
    <row r="217" spans="2:16" x14ac:dyDescent="0.45">
      <c r="B217" s="1" t="s">
        <v>282</v>
      </c>
      <c r="C217" s="12">
        <v>33</v>
      </c>
      <c r="D217" s="12">
        <v>304</v>
      </c>
      <c r="E217" s="12">
        <v>1237</v>
      </c>
      <c r="F217" s="12">
        <f t="shared" si="11"/>
        <v>40821</v>
      </c>
      <c r="G217" s="16" t="str">
        <f t="shared" si="12"/>
        <v>Yarra Ranges</v>
      </c>
      <c r="H217" s="14"/>
      <c r="I217" s="14"/>
      <c r="J217" s="14"/>
      <c r="K217" s="14"/>
      <c r="N217" s="25">
        <v>214</v>
      </c>
      <c r="O217" s="27" t="s">
        <v>604</v>
      </c>
      <c r="P217" s="27" t="s">
        <v>3081</v>
      </c>
    </row>
    <row r="218" spans="2:16" x14ac:dyDescent="0.45">
      <c r="B218" s="1" t="s">
        <v>283</v>
      </c>
      <c r="C218" s="12">
        <v>32</v>
      </c>
      <c r="D218" s="12">
        <v>306</v>
      </c>
      <c r="E218" s="12">
        <v>17248</v>
      </c>
      <c r="F218" s="12">
        <f t="shared" si="11"/>
        <v>551936</v>
      </c>
      <c r="G218" s="16" t="str">
        <f t="shared" si="12"/>
        <v>Mornington Peninsula</v>
      </c>
      <c r="H218" s="14"/>
      <c r="I218" s="14"/>
      <c r="J218" s="14"/>
      <c r="K218" s="14"/>
      <c r="N218" s="25">
        <v>215</v>
      </c>
      <c r="O218" s="27" t="s">
        <v>34</v>
      </c>
      <c r="P218" s="27" t="s">
        <v>3109</v>
      </c>
    </row>
    <row r="219" spans="2:16" x14ac:dyDescent="0.45">
      <c r="B219" s="1" t="s">
        <v>284</v>
      </c>
      <c r="C219" s="12">
        <v>37</v>
      </c>
      <c r="D219" s="12">
        <v>295</v>
      </c>
      <c r="E219" s="12">
        <v>9374</v>
      </c>
      <c r="F219" s="12">
        <f t="shared" si="11"/>
        <v>346838</v>
      </c>
      <c r="G219" s="16" t="str">
        <f t="shared" si="12"/>
        <v>Yarra Ranges</v>
      </c>
      <c r="H219" s="14"/>
      <c r="I219" s="14"/>
      <c r="J219" s="14"/>
      <c r="K219" s="14"/>
      <c r="N219" s="25">
        <v>216</v>
      </c>
      <c r="O219" s="27" t="s">
        <v>605</v>
      </c>
      <c r="P219" s="27" t="s">
        <v>3089</v>
      </c>
    </row>
    <row r="220" spans="2:16" x14ac:dyDescent="0.45">
      <c r="B220" s="1" t="s">
        <v>285</v>
      </c>
      <c r="C220" s="12">
        <v>28</v>
      </c>
      <c r="D220" s="12">
        <v>315</v>
      </c>
      <c r="E220" s="12">
        <v>17087</v>
      </c>
      <c r="F220" s="12">
        <f t="shared" si="11"/>
        <v>478436</v>
      </c>
      <c r="G220" s="16" t="str">
        <f t="shared" si="12"/>
        <v>Mornington Peninsula</v>
      </c>
      <c r="H220" s="14"/>
      <c r="I220" s="14"/>
      <c r="J220" s="14"/>
      <c r="K220" s="14"/>
      <c r="N220" s="25">
        <v>217</v>
      </c>
      <c r="O220" s="27" t="s">
        <v>606</v>
      </c>
      <c r="P220" s="27" t="s">
        <v>3069</v>
      </c>
    </row>
    <row r="221" spans="2:16" x14ac:dyDescent="0.45">
      <c r="B221" s="1" t="s">
        <v>286</v>
      </c>
      <c r="C221" s="12">
        <v>62</v>
      </c>
      <c r="D221" s="12">
        <v>134</v>
      </c>
      <c r="E221" s="12">
        <v>32076</v>
      </c>
      <c r="F221" s="12">
        <f t="shared" si="11"/>
        <v>1988712</v>
      </c>
      <c r="G221" s="16" t="str">
        <f t="shared" si="12"/>
        <v>Monash</v>
      </c>
      <c r="H221" s="14"/>
      <c r="I221" s="14"/>
      <c r="J221" s="14"/>
      <c r="K221" s="14"/>
      <c r="N221" s="25">
        <v>218</v>
      </c>
      <c r="O221" s="27" t="s">
        <v>607</v>
      </c>
      <c r="P221" s="27" t="s">
        <v>3069</v>
      </c>
    </row>
    <row r="222" spans="2:16" x14ac:dyDescent="0.45">
      <c r="B222" s="1" t="s">
        <v>287</v>
      </c>
      <c r="C222" s="12">
        <v>60</v>
      </c>
      <c r="D222" s="12">
        <v>147</v>
      </c>
      <c r="E222" s="12">
        <v>17647</v>
      </c>
      <c r="F222" s="12">
        <f t="shared" si="11"/>
        <v>1058820</v>
      </c>
      <c r="G222" s="16" t="str">
        <f t="shared" si="12"/>
        <v>Monash</v>
      </c>
      <c r="H222" s="14"/>
      <c r="I222" s="14"/>
      <c r="J222" s="14"/>
      <c r="K222" s="14"/>
      <c r="N222" s="25">
        <v>219</v>
      </c>
      <c r="O222" s="27" t="s">
        <v>608</v>
      </c>
      <c r="P222" s="27" t="s">
        <v>1517</v>
      </c>
    </row>
    <row r="223" spans="2:16" x14ac:dyDescent="0.45">
      <c r="B223" s="1" t="s">
        <v>288</v>
      </c>
      <c r="C223" s="12">
        <v>71</v>
      </c>
      <c r="D223" s="12">
        <v>73</v>
      </c>
      <c r="E223" s="12">
        <v>8592</v>
      </c>
      <c r="F223" s="12">
        <f t="shared" si="11"/>
        <v>610032</v>
      </c>
      <c r="G223" s="16" t="str">
        <f t="shared" si="12"/>
        <v>Glen Eira</v>
      </c>
      <c r="H223" s="14"/>
      <c r="I223" s="14"/>
      <c r="J223" s="14"/>
      <c r="K223" s="14"/>
      <c r="N223" s="25">
        <v>220</v>
      </c>
      <c r="O223" s="27" t="s">
        <v>609</v>
      </c>
      <c r="P223" s="27" t="s">
        <v>3098</v>
      </c>
    </row>
    <row r="224" spans="2:16" x14ac:dyDescent="0.45">
      <c r="B224" s="1" t="s">
        <v>291</v>
      </c>
      <c r="C224" s="12">
        <v>40</v>
      </c>
      <c r="D224" s="12">
        <v>279</v>
      </c>
      <c r="E224" s="12">
        <v>25882</v>
      </c>
      <c r="F224" s="12">
        <f t="shared" si="11"/>
        <v>1035280</v>
      </c>
      <c r="G224" s="16" t="str">
        <f t="shared" si="12"/>
        <v>Casey</v>
      </c>
      <c r="H224" s="14"/>
      <c r="I224" s="14"/>
      <c r="J224" s="14"/>
      <c r="K224" s="14"/>
      <c r="N224" s="25">
        <v>221</v>
      </c>
      <c r="O224" s="27" t="s">
        <v>35</v>
      </c>
      <c r="P224" s="27" t="s">
        <v>3098</v>
      </c>
    </row>
    <row r="225" spans="2:16" x14ac:dyDescent="0.45">
      <c r="B225" s="1" t="s">
        <v>292</v>
      </c>
      <c r="C225" s="12">
        <v>18</v>
      </c>
      <c r="D225" s="12">
        <v>333</v>
      </c>
      <c r="E225" s="12">
        <v>6212</v>
      </c>
      <c r="F225" s="12">
        <f t="shared" si="11"/>
        <v>111816</v>
      </c>
      <c r="G225" s="16" t="str">
        <f t="shared" si="12"/>
        <v>Casey</v>
      </c>
      <c r="H225" s="14"/>
      <c r="I225" s="14"/>
      <c r="J225" s="14"/>
      <c r="K225" s="14"/>
      <c r="N225" s="25">
        <v>222</v>
      </c>
      <c r="O225" s="27" t="s">
        <v>36</v>
      </c>
      <c r="P225" s="27" t="s">
        <v>3098</v>
      </c>
    </row>
    <row r="226" spans="2:16" x14ac:dyDescent="0.45">
      <c r="B226" s="1" t="s">
        <v>293</v>
      </c>
      <c r="C226" s="12">
        <v>35</v>
      </c>
      <c r="D226" s="12">
        <v>299</v>
      </c>
      <c r="E226" s="12">
        <v>28594</v>
      </c>
      <c r="F226" s="12">
        <f t="shared" si="11"/>
        <v>1000790</v>
      </c>
      <c r="G226" s="16" t="str">
        <f t="shared" si="12"/>
        <v>Casey</v>
      </c>
      <c r="H226" s="14"/>
      <c r="I226" s="14"/>
      <c r="J226" s="14"/>
      <c r="K226" s="14"/>
      <c r="N226" s="25">
        <v>223</v>
      </c>
      <c r="O226" s="27" t="s">
        <v>37</v>
      </c>
      <c r="P226" s="27" t="s">
        <v>3098</v>
      </c>
    </row>
    <row r="227" spans="2:16" x14ac:dyDescent="0.45">
      <c r="B227" s="1" t="s">
        <v>294</v>
      </c>
      <c r="C227" s="12">
        <v>70</v>
      </c>
      <c r="D227" s="12">
        <v>82</v>
      </c>
      <c r="E227" s="12">
        <v>11987</v>
      </c>
      <c r="F227" s="12">
        <f t="shared" si="11"/>
        <v>839090</v>
      </c>
      <c r="G227" s="16" t="str">
        <f t="shared" si="12"/>
        <v>Hobsons Bay</v>
      </c>
      <c r="H227" s="14"/>
      <c r="I227" s="14"/>
      <c r="J227" s="14"/>
      <c r="K227" s="14"/>
      <c r="N227" s="25">
        <v>224</v>
      </c>
      <c r="O227" s="27" t="s">
        <v>610</v>
      </c>
      <c r="P227" s="27" t="s">
        <v>3083</v>
      </c>
    </row>
    <row r="228" spans="2:16" x14ac:dyDescent="0.45">
      <c r="B228" s="1" t="s">
        <v>295</v>
      </c>
      <c r="C228" s="12">
        <v>61</v>
      </c>
      <c r="D228" s="12">
        <v>137</v>
      </c>
      <c r="E228" s="12">
        <v>4876</v>
      </c>
      <c r="F228" s="12">
        <f t="shared" si="11"/>
        <v>297436</v>
      </c>
      <c r="G228" s="16" t="str">
        <f t="shared" si="12"/>
        <v>Moonee Valley</v>
      </c>
      <c r="H228" s="14"/>
      <c r="I228" s="14"/>
      <c r="J228" s="14"/>
      <c r="K228" s="14"/>
      <c r="N228" s="25">
        <v>225</v>
      </c>
      <c r="O228" s="27" t="s">
        <v>611</v>
      </c>
      <c r="P228" s="27" t="s">
        <v>3083</v>
      </c>
    </row>
    <row r="229" spans="2:16" x14ac:dyDescent="0.45">
      <c r="B229" s="1" t="s">
        <v>296</v>
      </c>
      <c r="C229" s="12">
        <v>48</v>
      </c>
      <c r="D229" s="12">
        <v>231</v>
      </c>
      <c r="E229" s="12">
        <v>28377</v>
      </c>
      <c r="F229" s="12">
        <f t="shared" si="11"/>
        <v>1362096</v>
      </c>
      <c r="G229" s="16" t="str">
        <f t="shared" si="12"/>
        <v>Greater Dandenong</v>
      </c>
      <c r="H229" s="14"/>
      <c r="I229" s="14"/>
      <c r="J229" s="14"/>
      <c r="K229" s="14"/>
      <c r="N229" s="25">
        <v>226</v>
      </c>
      <c r="O229" s="27" t="s">
        <v>612</v>
      </c>
      <c r="P229" s="27" t="s">
        <v>3083</v>
      </c>
    </row>
    <row r="230" spans="2:16" x14ac:dyDescent="0.45">
      <c r="B230" s="1" t="s">
        <v>297</v>
      </c>
      <c r="C230" s="12">
        <v>49</v>
      </c>
      <c r="D230" s="12">
        <v>219</v>
      </c>
      <c r="E230" s="12">
        <v>7390</v>
      </c>
      <c r="F230" s="12">
        <f t="shared" si="11"/>
        <v>362110</v>
      </c>
      <c r="G230" s="16" t="str">
        <f t="shared" si="12"/>
        <v>Greater Dandenong</v>
      </c>
      <c r="H230" s="14"/>
      <c r="I230" s="14"/>
      <c r="J230" s="14"/>
      <c r="K230" s="14"/>
      <c r="N230" s="25">
        <v>227</v>
      </c>
      <c r="O230" s="27" t="s">
        <v>613</v>
      </c>
      <c r="P230" s="27" t="s">
        <v>3084</v>
      </c>
    </row>
    <row r="231" spans="2:16" x14ac:dyDescent="0.45">
      <c r="B231" s="1" t="s">
        <v>298</v>
      </c>
      <c r="C231" s="12">
        <v>87</v>
      </c>
      <c r="D231" s="12">
        <v>18</v>
      </c>
      <c r="E231" s="12">
        <v>11755</v>
      </c>
      <c r="F231" s="12">
        <f t="shared" si="11"/>
        <v>1022685</v>
      </c>
      <c r="G231" s="16" t="str">
        <f t="shared" si="12"/>
        <v>Melbourne</v>
      </c>
      <c r="H231" s="14"/>
      <c r="I231" s="14"/>
      <c r="J231" s="14"/>
      <c r="K231" s="14"/>
      <c r="N231" s="25">
        <v>228</v>
      </c>
      <c r="O231" s="27" t="s">
        <v>614</v>
      </c>
      <c r="P231" s="27" t="s">
        <v>3070</v>
      </c>
    </row>
    <row r="232" spans="2:16" x14ac:dyDescent="0.45">
      <c r="B232" s="1" t="s">
        <v>299</v>
      </c>
      <c r="C232" s="12">
        <v>30</v>
      </c>
      <c r="D232" s="12">
        <v>312</v>
      </c>
      <c r="E232" s="12">
        <v>2954</v>
      </c>
      <c r="F232" s="12">
        <f t="shared" si="11"/>
        <v>88620</v>
      </c>
      <c r="G232" s="16" t="s">
        <v>3092</v>
      </c>
      <c r="H232" s="14"/>
      <c r="I232" s="14"/>
      <c r="J232" s="14"/>
      <c r="K232" s="14"/>
      <c r="N232" s="25">
        <v>229</v>
      </c>
      <c r="O232" s="27" t="s">
        <v>615</v>
      </c>
      <c r="P232" s="27" t="s">
        <v>2714</v>
      </c>
    </row>
    <row r="233" spans="2:16" x14ac:dyDescent="0.45">
      <c r="B233" s="1" t="s">
        <v>300</v>
      </c>
      <c r="C233" s="12">
        <v>82</v>
      </c>
      <c r="D233" s="12">
        <v>33</v>
      </c>
      <c r="E233" s="12">
        <v>22920</v>
      </c>
      <c r="F233" s="12">
        <f t="shared" si="11"/>
        <v>1879440</v>
      </c>
      <c r="G233" s="16" t="str">
        <f t="shared" ref="G233:G274" si="13">VLOOKUP(MATCH(B233,O$4:O$3520,0),N$4:P$3520,3)</f>
        <v>Darebin</v>
      </c>
      <c r="H233" s="14"/>
      <c r="I233" s="14"/>
      <c r="J233" s="14"/>
      <c r="K233" s="14"/>
      <c r="N233" s="25">
        <v>230</v>
      </c>
      <c r="O233" s="27" t="s">
        <v>616</v>
      </c>
      <c r="P233" s="27" t="s">
        <v>3088</v>
      </c>
    </row>
    <row r="234" spans="2:16" x14ac:dyDescent="0.45">
      <c r="B234" s="1" t="s">
        <v>301</v>
      </c>
      <c r="C234" s="12">
        <v>60</v>
      </c>
      <c r="D234" s="12">
        <v>46</v>
      </c>
      <c r="E234" s="12">
        <v>2161</v>
      </c>
      <c r="F234" s="12">
        <f t="shared" si="11"/>
        <v>129660</v>
      </c>
      <c r="G234" s="16" t="str">
        <f t="shared" si="13"/>
        <v>Monash</v>
      </c>
      <c r="H234" s="14"/>
      <c r="I234" s="14"/>
      <c r="J234" s="14"/>
      <c r="K234" s="14"/>
      <c r="N234" s="25">
        <v>231</v>
      </c>
      <c r="O234" s="27" t="s">
        <v>617</v>
      </c>
      <c r="P234" s="27" t="s">
        <v>3110</v>
      </c>
    </row>
    <row r="235" spans="2:16" x14ac:dyDescent="0.45">
      <c r="B235" s="1" t="s">
        <v>302</v>
      </c>
      <c r="C235" s="12">
        <v>63</v>
      </c>
      <c r="D235" s="12">
        <v>124</v>
      </c>
      <c r="E235" s="12">
        <v>10947</v>
      </c>
      <c r="F235" s="12">
        <f t="shared" si="11"/>
        <v>689661</v>
      </c>
      <c r="G235" s="16" t="str">
        <f t="shared" si="13"/>
        <v>Manningham</v>
      </c>
      <c r="H235" s="14"/>
      <c r="I235" s="14"/>
      <c r="J235" s="14"/>
      <c r="K235" s="14"/>
      <c r="N235" s="25">
        <v>232</v>
      </c>
      <c r="O235" s="27" t="s">
        <v>617</v>
      </c>
      <c r="P235" s="27" t="s">
        <v>3088</v>
      </c>
    </row>
    <row r="236" spans="2:16" x14ac:dyDescent="0.45">
      <c r="B236" s="1" t="s">
        <v>303</v>
      </c>
      <c r="C236" s="12">
        <v>55</v>
      </c>
      <c r="D236" s="12">
        <v>189</v>
      </c>
      <c r="E236" s="12">
        <v>5771</v>
      </c>
      <c r="F236" s="12">
        <f t="shared" si="11"/>
        <v>317405</v>
      </c>
      <c r="G236" s="16" t="str">
        <f t="shared" si="13"/>
        <v>Moreland</v>
      </c>
      <c r="H236" s="14"/>
      <c r="I236" s="14"/>
      <c r="J236" s="14"/>
      <c r="K236" s="14"/>
      <c r="N236" s="25">
        <v>233</v>
      </c>
      <c r="O236" s="27" t="s">
        <v>617</v>
      </c>
      <c r="P236" s="27" t="s">
        <v>3101</v>
      </c>
    </row>
    <row r="237" spans="2:16" x14ac:dyDescent="0.45">
      <c r="B237" s="1" t="s">
        <v>304</v>
      </c>
      <c r="C237" s="12">
        <v>73</v>
      </c>
      <c r="D237" s="12">
        <v>59</v>
      </c>
      <c r="E237" s="12">
        <v>7535</v>
      </c>
      <c r="F237" s="12">
        <f t="shared" si="11"/>
        <v>550055</v>
      </c>
      <c r="G237" s="16" t="str">
        <f t="shared" si="13"/>
        <v>Monash</v>
      </c>
      <c r="H237" s="14"/>
      <c r="I237" s="14"/>
      <c r="J237" s="14"/>
      <c r="K237" s="14"/>
      <c r="N237" s="25">
        <v>234</v>
      </c>
      <c r="O237" s="27" t="s">
        <v>618</v>
      </c>
      <c r="P237" s="27" t="s">
        <v>3070</v>
      </c>
    </row>
    <row r="238" spans="2:16" x14ac:dyDescent="0.45">
      <c r="B238" s="1" t="s">
        <v>305</v>
      </c>
      <c r="C238" s="12">
        <v>62</v>
      </c>
      <c r="D238" s="12">
        <v>129</v>
      </c>
      <c r="E238" s="12">
        <v>5972</v>
      </c>
      <c r="F238" s="12">
        <f t="shared" si="11"/>
        <v>370264</v>
      </c>
      <c r="G238" s="16" t="str">
        <f t="shared" si="13"/>
        <v>Monash</v>
      </c>
      <c r="H238" s="14"/>
      <c r="I238" s="14"/>
      <c r="J238" s="14"/>
      <c r="K238" s="14"/>
      <c r="N238" s="25">
        <v>235</v>
      </c>
      <c r="O238" s="27" t="s">
        <v>619</v>
      </c>
      <c r="P238" s="27" t="s">
        <v>3083</v>
      </c>
    </row>
    <row r="239" spans="2:16" x14ac:dyDescent="0.45">
      <c r="B239" s="1" t="s">
        <v>306</v>
      </c>
      <c r="C239" s="12">
        <v>50</v>
      </c>
      <c r="D239" s="12">
        <v>212</v>
      </c>
      <c r="E239" s="12">
        <v>9140</v>
      </c>
      <c r="F239" s="12">
        <f t="shared" si="11"/>
        <v>457000</v>
      </c>
      <c r="G239" s="16" t="str">
        <f t="shared" si="13"/>
        <v>Kingston</v>
      </c>
      <c r="H239" s="14"/>
      <c r="I239" s="14"/>
      <c r="J239" s="14"/>
      <c r="K239" s="14"/>
      <c r="N239" s="25">
        <v>236</v>
      </c>
      <c r="O239" s="27" t="s">
        <v>620</v>
      </c>
      <c r="P239" s="27" t="s">
        <v>3084</v>
      </c>
    </row>
    <row r="240" spans="2:16" x14ac:dyDescent="0.45">
      <c r="B240" s="1" t="s">
        <v>309</v>
      </c>
      <c r="C240" s="12">
        <v>72</v>
      </c>
      <c r="D240" s="12">
        <v>65</v>
      </c>
      <c r="E240" s="12">
        <v>7711</v>
      </c>
      <c r="F240" s="12">
        <f t="shared" si="11"/>
        <v>555192</v>
      </c>
      <c r="G240" s="16" t="str">
        <f t="shared" si="13"/>
        <v>Glen Eira</v>
      </c>
      <c r="H240" s="14"/>
      <c r="I240" s="14"/>
      <c r="J240" s="14"/>
      <c r="K240" s="14"/>
      <c r="N240" s="25">
        <v>237</v>
      </c>
      <c r="O240" s="27" t="s">
        <v>621</v>
      </c>
      <c r="P240" s="27" t="s">
        <v>3067</v>
      </c>
    </row>
    <row r="241" spans="2:16" x14ac:dyDescent="0.45">
      <c r="B241" s="1" t="s">
        <v>310</v>
      </c>
      <c r="C241" s="12">
        <v>40</v>
      </c>
      <c r="D241" s="12"/>
      <c r="E241" s="12">
        <v>33999</v>
      </c>
      <c r="F241" s="12">
        <f t="shared" si="11"/>
        <v>1359960</v>
      </c>
      <c r="G241" s="16" t="str">
        <f t="shared" si="13"/>
        <v>Cardinia</v>
      </c>
      <c r="H241" s="14"/>
      <c r="I241" s="14"/>
      <c r="J241" s="14"/>
      <c r="K241" s="14"/>
      <c r="N241" s="25">
        <v>238</v>
      </c>
      <c r="O241" s="27" t="s">
        <v>622</v>
      </c>
      <c r="P241" s="27" t="s">
        <v>622</v>
      </c>
    </row>
    <row r="242" spans="2:16" x14ac:dyDescent="0.45">
      <c r="B242" s="1" t="s">
        <v>312</v>
      </c>
      <c r="C242" s="12">
        <v>31</v>
      </c>
      <c r="D242" s="12">
        <v>305</v>
      </c>
      <c r="E242" s="12">
        <v>3718</v>
      </c>
      <c r="F242" s="12">
        <f t="shared" si="11"/>
        <v>115258</v>
      </c>
      <c r="G242" s="16" t="str">
        <f t="shared" si="13"/>
        <v>Manningham</v>
      </c>
      <c r="H242" s="14"/>
      <c r="I242" s="14"/>
      <c r="J242" s="14"/>
      <c r="K242" s="14"/>
      <c r="N242" s="25">
        <v>239</v>
      </c>
      <c r="O242" s="27" t="s">
        <v>623</v>
      </c>
      <c r="P242" s="27" t="s">
        <v>3084</v>
      </c>
    </row>
    <row r="243" spans="2:16" x14ac:dyDescent="0.45">
      <c r="B243" s="1" t="s">
        <v>313</v>
      </c>
      <c r="C243" s="12">
        <v>70</v>
      </c>
      <c r="D243" s="12">
        <v>87</v>
      </c>
      <c r="E243" s="12">
        <v>11185</v>
      </c>
      <c r="F243" s="12">
        <f t="shared" si="11"/>
        <v>782950</v>
      </c>
      <c r="G243" s="16" t="str">
        <f t="shared" si="13"/>
        <v>Kingston</v>
      </c>
      <c r="H243" s="14"/>
      <c r="I243" s="14"/>
      <c r="J243" s="14"/>
      <c r="K243" s="14"/>
      <c r="N243" s="25">
        <v>240</v>
      </c>
      <c r="O243" s="27" t="s">
        <v>624</v>
      </c>
      <c r="P243" s="27" t="s">
        <v>3086</v>
      </c>
    </row>
    <row r="244" spans="2:16" x14ac:dyDescent="0.45">
      <c r="B244" s="1" t="s">
        <v>314</v>
      </c>
      <c r="C244" s="12">
        <v>79</v>
      </c>
      <c r="D244" s="12">
        <v>38</v>
      </c>
      <c r="E244" s="12">
        <v>6193</v>
      </c>
      <c r="F244" s="12">
        <f t="shared" si="11"/>
        <v>489247</v>
      </c>
      <c r="G244" s="16" t="str">
        <f t="shared" si="13"/>
        <v>Melbourne</v>
      </c>
      <c r="H244" s="14"/>
      <c r="I244" s="14"/>
      <c r="J244" s="14"/>
      <c r="K244" s="14"/>
      <c r="N244" s="25">
        <v>241</v>
      </c>
      <c r="O244" s="27" t="s">
        <v>625</v>
      </c>
      <c r="P244" s="27" t="s">
        <v>3092</v>
      </c>
    </row>
    <row r="245" spans="2:16" x14ac:dyDescent="0.45">
      <c r="B245" s="1" t="s">
        <v>315</v>
      </c>
      <c r="C245" s="12">
        <v>59</v>
      </c>
      <c r="D245" s="12">
        <v>151</v>
      </c>
      <c r="E245" s="12">
        <v>14885</v>
      </c>
      <c r="F245" s="12">
        <f t="shared" si="11"/>
        <v>878215</v>
      </c>
      <c r="G245" s="16" t="str">
        <f t="shared" si="13"/>
        <v>Moreland</v>
      </c>
      <c r="H245" s="14"/>
      <c r="I245" s="14"/>
      <c r="J245" s="14"/>
      <c r="K245" s="14"/>
      <c r="N245" s="25">
        <v>242</v>
      </c>
      <c r="O245" s="27" t="s">
        <v>626</v>
      </c>
      <c r="P245" s="27" t="s">
        <v>3090</v>
      </c>
    </row>
    <row r="246" spans="2:16" x14ac:dyDescent="0.45">
      <c r="B246" s="1" t="s">
        <v>316</v>
      </c>
      <c r="C246" s="12">
        <v>59</v>
      </c>
      <c r="D246" s="12">
        <v>157</v>
      </c>
      <c r="E246" s="12">
        <v>9533</v>
      </c>
      <c r="F246" s="12">
        <f t="shared" si="11"/>
        <v>562447</v>
      </c>
      <c r="G246" s="16" t="str">
        <f t="shared" si="13"/>
        <v>Moreland</v>
      </c>
      <c r="H246" s="14"/>
      <c r="I246" s="14"/>
      <c r="J246" s="14"/>
      <c r="K246" s="14"/>
      <c r="N246" s="25">
        <v>243</v>
      </c>
      <c r="O246" s="27" t="s">
        <v>627</v>
      </c>
      <c r="P246" s="27" t="s">
        <v>3090</v>
      </c>
    </row>
    <row r="247" spans="2:16" x14ac:dyDescent="0.45">
      <c r="B247" s="1" t="s">
        <v>317</v>
      </c>
      <c r="C247" s="12">
        <v>46</v>
      </c>
      <c r="D247" s="12">
        <v>239</v>
      </c>
      <c r="E247" s="12">
        <v>7582</v>
      </c>
      <c r="F247" s="12">
        <f t="shared" si="11"/>
        <v>348772</v>
      </c>
      <c r="G247" s="16" t="str">
        <f t="shared" si="13"/>
        <v>Kingston</v>
      </c>
      <c r="H247" s="14"/>
      <c r="I247" s="14"/>
      <c r="J247" s="14"/>
      <c r="K247" s="14"/>
      <c r="N247" s="25">
        <v>244</v>
      </c>
      <c r="O247" s="27" t="s">
        <v>628</v>
      </c>
      <c r="P247" s="27" t="s">
        <v>3090</v>
      </c>
    </row>
    <row r="248" spans="2:16" x14ac:dyDescent="0.45">
      <c r="B248" s="1" t="s">
        <v>320</v>
      </c>
      <c r="C248" s="12">
        <v>44</v>
      </c>
      <c r="D248" s="12">
        <v>248</v>
      </c>
      <c r="E248" s="12">
        <v>32413</v>
      </c>
      <c r="F248" s="12">
        <f t="shared" si="11"/>
        <v>1426172</v>
      </c>
      <c r="G248" s="16" t="str">
        <f t="shared" si="13"/>
        <v>Wyndham</v>
      </c>
      <c r="H248" s="14"/>
      <c r="I248" s="14"/>
      <c r="J248" s="14"/>
      <c r="K248" s="14"/>
      <c r="N248" s="25">
        <v>245</v>
      </c>
      <c r="O248" s="27" t="s">
        <v>629</v>
      </c>
      <c r="P248" s="27" t="s">
        <v>3090</v>
      </c>
    </row>
    <row r="249" spans="2:16" x14ac:dyDescent="0.45">
      <c r="B249" s="1" t="s">
        <v>322</v>
      </c>
      <c r="C249" s="12">
        <v>84</v>
      </c>
      <c r="D249" s="12">
        <v>28</v>
      </c>
      <c r="E249" s="12">
        <v>14521</v>
      </c>
      <c r="F249" s="12">
        <f t="shared" si="11"/>
        <v>1219764</v>
      </c>
      <c r="G249" s="16" t="str">
        <f t="shared" si="13"/>
        <v>Melbourne</v>
      </c>
      <c r="H249" s="14"/>
      <c r="I249" s="14"/>
      <c r="J249" s="14"/>
      <c r="K249" s="14"/>
      <c r="N249" s="25">
        <v>246</v>
      </c>
      <c r="O249" s="27" t="s">
        <v>630</v>
      </c>
      <c r="P249" s="27" t="s">
        <v>3084</v>
      </c>
    </row>
    <row r="250" spans="2:16" x14ac:dyDescent="0.45">
      <c r="B250" s="1" t="s">
        <v>325</v>
      </c>
      <c r="C250" s="12">
        <v>87</v>
      </c>
      <c r="D250" s="12">
        <v>19</v>
      </c>
      <c r="E250" s="12">
        <v>11191</v>
      </c>
      <c r="F250" s="12">
        <f t="shared" si="11"/>
        <v>973617</v>
      </c>
      <c r="G250" s="16" t="str">
        <f t="shared" si="13"/>
        <v>Melbourne</v>
      </c>
      <c r="H250" s="14"/>
      <c r="I250" s="14"/>
      <c r="J250" s="14"/>
      <c r="K250" s="14"/>
      <c r="N250" s="25">
        <v>247</v>
      </c>
      <c r="O250" s="27" t="s">
        <v>631</v>
      </c>
      <c r="P250" s="27" t="s">
        <v>3084</v>
      </c>
    </row>
    <row r="251" spans="2:16" x14ac:dyDescent="0.45">
      <c r="B251" s="1" t="s">
        <v>326</v>
      </c>
      <c r="C251" s="12">
        <v>73</v>
      </c>
      <c r="D251" s="12">
        <v>64</v>
      </c>
      <c r="E251" s="12">
        <v>29925</v>
      </c>
      <c r="F251" s="12">
        <f t="shared" si="11"/>
        <v>2184525</v>
      </c>
      <c r="G251" s="16" t="str">
        <f t="shared" si="13"/>
        <v>Darebin</v>
      </c>
      <c r="H251" s="14"/>
      <c r="I251" s="14"/>
      <c r="J251" s="14"/>
      <c r="K251" s="14"/>
      <c r="N251" s="25">
        <v>248</v>
      </c>
      <c r="O251" s="27" t="s">
        <v>632</v>
      </c>
      <c r="P251" s="27" t="s">
        <v>1264</v>
      </c>
    </row>
    <row r="252" spans="2:16" x14ac:dyDescent="0.45">
      <c r="B252" s="1" t="s">
        <v>327</v>
      </c>
      <c r="C252" s="12">
        <v>80</v>
      </c>
      <c r="D252" s="12">
        <v>34</v>
      </c>
      <c r="E252" s="12">
        <v>2075</v>
      </c>
      <c r="F252" s="12">
        <f t="shared" si="11"/>
        <v>166000</v>
      </c>
      <c r="G252" s="16" t="str">
        <f t="shared" si="13"/>
        <v>Yarra</v>
      </c>
      <c r="H252" s="14"/>
      <c r="I252" s="14"/>
      <c r="J252" s="14"/>
      <c r="K252" s="14"/>
      <c r="N252" s="25">
        <v>249</v>
      </c>
      <c r="O252" s="27" t="s">
        <v>633</v>
      </c>
      <c r="P252" s="27" t="s">
        <v>3093</v>
      </c>
    </row>
    <row r="253" spans="2:16" x14ac:dyDescent="0.45">
      <c r="B253" s="1" t="s">
        <v>330</v>
      </c>
      <c r="C253" s="12">
        <v>44</v>
      </c>
      <c r="D253" s="12">
        <v>244</v>
      </c>
      <c r="E253" s="12">
        <v>2637</v>
      </c>
      <c r="F253" s="12">
        <f t="shared" si="11"/>
        <v>116028</v>
      </c>
      <c r="G253" s="16" t="str">
        <f t="shared" si="13"/>
        <v>Nillumbik</v>
      </c>
      <c r="H253" s="14"/>
      <c r="I253" s="14"/>
      <c r="J253" s="14"/>
      <c r="K253" s="14"/>
      <c r="N253" s="25">
        <v>250</v>
      </c>
      <c r="O253" s="27" t="s">
        <v>634</v>
      </c>
      <c r="P253" s="27" t="s">
        <v>3103</v>
      </c>
    </row>
    <row r="254" spans="2:16" x14ac:dyDescent="0.45">
      <c r="B254" s="1" t="s">
        <v>331</v>
      </c>
      <c r="C254" s="12">
        <v>60</v>
      </c>
      <c r="D254" s="12">
        <v>144</v>
      </c>
      <c r="E254" s="12">
        <v>47637</v>
      </c>
      <c r="F254" s="12">
        <f t="shared" si="11"/>
        <v>2858220</v>
      </c>
      <c r="G254" s="16" t="str">
        <f t="shared" si="13"/>
        <v>Darebin</v>
      </c>
      <c r="H254" s="14"/>
      <c r="I254" s="14"/>
      <c r="J254" s="14"/>
      <c r="K254" s="14"/>
      <c r="N254" s="25">
        <v>251</v>
      </c>
      <c r="O254" s="27" t="s">
        <v>635</v>
      </c>
      <c r="P254" s="27" t="s">
        <v>3067</v>
      </c>
    </row>
    <row r="255" spans="2:16" x14ac:dyDescent="0.45">
      <c r="B255" s="1" t="s">
        <v>332</v>
      </c>
      <c r="C255" s="12">
        <v>90</v>
      </c>
      <c r="D255" s="12">
        <v>12</v>
      </c>
      <c r="E255" s="12">
        <v>23814</v>
      </c>
      <c r="F255" s="12">
        <f t="shared" si="11"/>
        <v>2143260</v>
      </c>
      <c r="G255" s="16" t="str">
        <f t="shared" si="13"/>
        <v>Yarra</v>
      </c>
      <c r="H255" s="14"/>
      <c r="I255" s="14"/>
      <c r="J255" s="14"/>
      <c r="K255" s="14"/>
      <c r="N255" s="25">
        <v>252</v>
      </c>
      <c r="O255" s="27" t="s">
        <v>38</v>
      </c>
      <c r="P255" s="27" t="s">
        <v>3111</v>
      </c>
    </row>
    <row r="256" spans="2:16" x14ac:dyDescent="0.45">
      <c r="B256" s="1" t="s">
        <v>333</v>
      </c>
      <c r="C256" s="12">
        <v>63</v>
      </c>
      <c r="D256" s="12">
        <v>123</v>
      </c>
      <c r="E256" s="12">
        <v>16009</v>
      </c>
      <c r="F256" s="12">
        <f t="shared" si="11"/>
        <v>1008567</v>
      </c>
      <c r="G256" s="16" t="str">
        <f t="shared" si="13"/>
        <v>Maroondah</v>
      </c>
      <c r="H256" s="14"/>
      <c r="I256" s="14"/>
      <c r="J256" s="14"/>
      <c r="K256" s="14"/>
      <c r="N256" s="25">
        <v>253</v>
      </c>
      <c r="O256" s="27" t="s">
        <v>39</v>
      </c>
      <c r="P256" s="27" t="s">
        <v>3111</v>
      </c>
    </row>
    <row r="257" spans="2:16" x14ac:dyDescent="0.45">
      <c r="B257" s="1" t="s">
        <v>334</v>
      </c>
      <c r="C257" s="12">
        <v>57</v>
      </c>
      <c r="D257" s="12">
        <v>177</v>
      </c>
      <c r="E257" s="12">
        <v>9748</v>
      </c>
      <c r="F257" s="12">
        <f t="shared" si="11"/>
        <v>555636</v>
      </c>
      <c r="G257" s="16" t="str">
        <f t="shared" si="13"/>
        <v>Maroondah</v>
      </c>
      <c r="H257" s="14"/>
      <c r="I257" s="14"/>
      <c r="J257" s="14"/>
      <c r="K257" s="14"/>
      <c r="N257" s="25">
        <v>254</v>
      </c>
      <c r="O257" s="27" t="s">
        <v>636</v>
      </c>
      <c r="P257" s="27" t="s">
        <v>3070</v>
      </c>
    </row>
    <row r="258" spans="2:16" x14ac:dyDescent="0.45">
      <c r="B258" s="1" t="s">
        <v>335</v>
      </c>
      <c r="C258" s="12">
        <v>48</v>
      </c>
      <c r="D258" s="12">
        <v>226</v>
      </c>
      <c r="E258" s="12">
        <v>9657</v>
      </c>
      <c r="F258" s="12">
        <f t="shared" si="11"/>
        <v>463536</v>
      </c>
      <c r="G258" s="16" t="str">
        <f t="shared" si="13"/>
        <v>Manningham</v>
      </c>
      <c r="H258" s="14"/>
      <c r="I258" s="14"/>
      <c r="J258" s="14"/>
      <c r="K258" s="14"/>
      <c r="N258" s="25">
        <v>255</v>
      </c>
      <c r="O258" s="27" t="s">
        <v>637</v>
      </c>
      <c r="P258" s="27" t="s">
        <v>1990</v>
      </c>
    </row>
    <row r="259" spans="2:16" x14ac:dyDescent="0.45">
      <c r="B259" s="1" t="s">
        <v>336</v>
      </c>
      <c r="C259" s="12">
        <v>87</v>
      </c>
      <c r="D259" s="12">
        <v>20</v>
      </c>
      <c r="E259" s="12">
        <v>1478</v>
      </c>
      <c r="F259" s="12">
        <f t="shared" si="11"/>
        <v>128586</v>
      </c>
      <c r="G259" s="16" t="str">
        <f t="shared" si="13"/>
        <v>Port Phillip</v>
      </c>
      <c r="H259" s="14"/>
      <c r="I259" s="14"/>
      <c r="J259" s="14"/>
      <c r="K259" s="14"/>
      <c r="N259" s="25">
        <v>256</v>
      </c>
      <c r="O259" s="27" t="s">
        <v>638</v>
      </c>
      <c r="P259" s="27" t="s">
        <v>3085</v>
      </c>
    </row>
    <row r="260" spans="2:16" x14ac:dyDescent="0.45">
      <c r="B260" s="1" t="s">
        <v>338</v>
      </c>
      <c r="C260" s="12">
        <v>62</v>
      </c>
      <c r="D260" s="12">
        <v>132</v>
      </c>
      <c r="E260" s="12">
        <v>7902</v>
      </c>
      <c r="F260" s="12">
        <f t="shared" si="11"/>
        <v>489924</v>
      </c>
      <c r="G260" s="16" t="str">
        <f t="shared" si="13"/>
        <v>Banyule</v>
      </c>
      <c r="H260" s="14"/>
      <c r="I260" s="14"/>
      <c r="J260" s="14"/>
      <c r="K260" s="14"/>
      <c r="N260" s="25">
        <v>257</v>
      </c>
      <c r="O260" s="27" t="s">
        <v>639</v>
      </c>
      <c r="P260" s="27" t="s">
        <v>3082</v>
      </c>
    </row>
    <row r="261" spans="2:16" x14ac:dyDescent="0.45">
      <c r="B261" s="1" t="s">
        <v>339</v>
      </c>
      <c r="C261" s="12">
        <v>41</v>
      </c>
      <c r="D261" s="12">
        <v>276</v>
      </c>
      <c r="E261" s="12">
        <v>12501</v>
      </c>
      <c r="F261" s="12">
        <f t="shared" ref="F261:F324" si="14">C261*E261</f>
        <v>512541</v>
      </c>
      <c r="G261" s="16" t="str">
        <f t="shared" si="13"/>
        <v>Mornington Peninsula</v>
      </c>
      <c r="H261" s="14"/>
      <c r="I261" s="14"/>
      <c r="J261" s="14"/>
      <c r="K261" s="14"/>
      <c r="N261" s="25">
        <v>258</v>
      </c>
      <c r="O261" s="27" t="s">
        <v>640</v>
      </c>
      <c r="P261" s="27" t="s">
        <v>2714</v>
      </c>
    </row>
    <row r="262" spans="2:16" x14ac:dyDescent="0.45">
      <c r="B262" s="1" t="s">
        <v>340</v>
      </c>
      <c r="C262" s="12">
        <v>36</v>
      </c>
      <c r="D262" s="12">
        <v>296</v>
      </c>
      <c r="E262" s="12">
        <v>4579</v>
      </c>
      <c r="F262" s="12">
        <f t="shared" si="14"/>
        <v>164844</v>
      </c>
      <c r="G262" s="16" t="str">
        <f t="shared" si="13"/>
        <v>Mornington Peninsula</v>
      </c>
      <c r="H262" s="14"/>
      <c r="I262" s="14"/>
      <c r="J262" s="14"/>
      <c r="K262" s="14"/>
      <c r="N262" s="25">
        <v>259</v>
      </c>
      <c r="O262" s="27" t="s">
        <v>641</v>
      </c>
      <c r="P262" s="27" t="s">
        <v>3099</v>
      </c>
    </row>
    <row r="263" spans="2:16" x14ac:dyDescent="0.45">
      <c r="B263" s="1" t="s">
        <v>341</v>
      </c>
      <c r="C263" s="12">
        <v>47</v>
      </c>
      <c r="D263" s="12">
        <v>232</v>
      </c>
      <c r="E263" s="12">
        <v>34145</v>
      </c>
      <c r="F263" s="12">
        <f t="shared" si="14"/>
        <v>1604815</v>
      </c>
      <c r="G263" s="16" t="str">
        <f t="shared" si="13"/>
        <v>Knox</v>
      </c>
      <c r="H263" s="14"/>
      <c r="I263" s="14"/>
      <c r="J263" s="14"/>
      <c r="K263" s="14"/>
      <c r="N263" s="25">
        <v>260</v>
      </c>
      <c r="O263" s="27" t="s">
        <v>642</v>
      </c>
      <c r="P263" s="27" t="s">
        <v>3080</v>
      </c>
    </row>
    <row r="264" spans="2:16" x14ac:dyDescent="0.45">
      <c r="B264" s="1" t="s">
        <v>342</v>
      </c>
      <c r="C264" s="12">
        <v>35</v>
      </c>
      <c r="D264" s="12">
        <v>297</v>
      </c>
      <c r="E264" s="12">
        <v>19235</v>
      </c>
      <c r="F264" s="12">
        <f t="shared" si="14"/>
        <v>673225</v>
      </c>
      <c r="G264" s="16" t="str">
        <f t="shared" si="13"/>
        <v>Hume</v>
      </c>
      <c r="H264" s="14"/>
      <c r="I264" s="14"/>
      <c r="J264" s="14"/>
      <c r="K264" s="14"/>
      <c r="N264" s="25">
        <v>261</v>
      </c>
      <c r="O264" s="27" t="s">
        <v>642</v>
      </c>
      <c r="P264" s="27" t="s">
        <v>3082</v>
      </c>
    </row>
    <row r="265" spans="2:16" x14ac:dyDescent="0.45">
      <c r="B265" s="1" t="s">
        <v>343</v>
      </c>
      <c r="C265" s="12">
        <v>26</v>
      </c>
      <c r="D265" s="12">
        <v>322</v>
      </c>
      <c r="E265" s="12">
        <v>8160</v>
      </c>
      <c r="F265" s="12">
        <f t="shared" si="14"/>
        <v>212160</v>
      </c>
      <c r="G265" s="16" t="str">
        <f t="shared" si="13"/>
        <v>Mornington Peninsula</v>
      </c>
      <c r="H265" s="14"/>
      <c r="I265" s="14"/>
      <c r="J265" s="14"/>
      <c r="K265" s="14"/>
      <c r="N265" s="25">
        <v>262</v>
      </c>
      <c r="O265" s="27" t="s">
        <v>643</v>
      </c>
      <c r="P265" s="27" t="s">
        <v>3067</v>
      </c>
    </row>
    <row r="266" spans="2:16" x14ac:dyDescent="0.45">
      <c r="B266" s="1" t="s">
        <v>344</v>
      </c>
      <c r="C266" s="12">
        <v>19</v>
      </c>
      <c r="D266" s="12">
        <v>331</v>
      </c>
      <c r="E266" s="12">
        <v>3518</v>
      </c>
      <c r="F266" s="12">
        <f t="shared" si="14"/>
        <v>66842</v>
      </c>
      <c r="G266" s="16" t="str">
        <f t="shared" si="13"/>
        <v>Mornington Peninsula</v>
      </c>
      <c r="H266" s="14"/>
      <c r="I266" s="14"/>
      <c r="J266" s="14"/>
      <c r="K266" s="14"/>
      <c r="N266" s="25">
        <v>263</v>
      </c>
      <c r="O266" s="27" t="s">
        <v>40</v>
      </c>
      <c r="P266" s="27" t="s">
        <v>3108</v>
      </c>
    </row>
    <row r="267" spans="2:16" x14ac:dyDescent="0.45">
      <c r="B267" s="1" t="s">
        <v>345</v>
      </c>
      <c r="C267" s="12">
        <v>68</v>
      </c>
      <c r="D267" s="12">
        <v>91</v>
      </c>
      <c r="E267" s="12">
        <v>9309</v>
      </c>
      <c r="F267" s="12">
        <f t="shared" si="14"/>
        <v>633012</v>
      </c>
      <c r="G267" s="16" t="str">
        <f t="shared" si="13"/>
        <v>Bayside</v>
      </c>
      <c r="H267" s="14"/>
      <c r="I267" s="14"/>
      <c r="J267" s="14"/>
      <c r="K267" s="14"/>
      <c r="N267" s="25">
        <v>264</v>
      </c>
      <c r="O267" s="27" t="s">
        <v>644</v>
      </c>
      <c r="P267" s="27" t="s">
        <v>3076</v>
      </c>
    </row>
    <row r="268" spans="2:16" x14ac:dyDescent="0.45">
      <c r="B268" s="1" t="s">
        <v>346</v>
      </c>
      <c r="C268" s="12">
        <v>31</v>
      </c>
      <c r="D268" s="12">
        <v>310</v>
      </c>
      <c r="E268" s="12">
        <v>1145</v>
      </c>
      <c r="F268" s="12">
        <f t="shared" si="14"/>
        <v>35495</v>
      </c>
      <c r="G268" s="16" t="str">
        <f t="shared" si="13"/>
        <v>Knox</v>
      </c>
      <c r="H268" s="14"/>
      <c r="I268" s="14"/>
      <c r="J268" s="14"/>
      <c r="K268" s="14"/>
      <c r="N268" s="25">
        <v>265</v>
      </c>
      <c r="O268" s="27" t="s">
        <v>644</v>
      </c>
      <c r="P268" s="27" t="s">
        <v>3075</v>
      </c>
    </row>
    <row r="269" spans="2:16" x14ac:dyDescent="0.45">
      <c r="B269" s="1" t="s">
        <v>348</v>
      </c>
      <c r="C269" s="12">
        <v>43</v>
      </c>
      <c r="D269" s="12">
        <v>265</v>
      </c>
      <c r="E269" s="12">
        <v>4972</v>
      </c>
      <c r="F269" s="12">
        <f t="shared" si="14"/>
        <v>213796</v>
      </c>
      <c r="G269" s="16" t="str">
        <f t="shared" si="13"/>
        <v>Hobsons Bay</v>
      </c>
      <c r="H269" s="14"/>
      <c r="I269" s="14"/>
      <c r="J269" s="14"/>
      <c r="K269" s="14"/>
      <c r="N269" s="25">
        <v>266</v>
      </c>
      <c r="O269" s="27" t="s">
        <v>645</v>
      </c>
      <c r="P269" s="27" t="s">
        <v>3066</v>
      </c>
    </row>
    <row r="270" spans="2:16" x14ac:dyDescent="0.45">
      <c r="B270" s="1" t="s">
        <v>349</v>
      </c>
      <c r="C270" s="12">
        <v>51</v>
      </c>
      <c r="D270" s="12">
        <v>209</v>
      </c>
      <c r="E270" s="12">
        <v>16033</v>
      </c>
      <c r="F270" s="12">
        <f t="shared" si="14"/>
        <v>817683</v>
      </c>
      <c r="G270" s="16" t="str">
        <f t="shared" si="13"/>
        <v>Frankston</v>
      </c>
      <c r="H270" s="14"/>
      <c r="I270" s="14"/>
      <c r="J270" s="14"/>
      <c r="K270" s="14"/>
      <c r="N270" s="25">
        <v>267</v>
      </c>
      <c r="O270" s="27" t="s">
        <v>646</v>
      </c>
      <c r="P270" s="27" t="s">
        <v>3084</v>
      </c>
    </row>
    <row r="271" spans="2:16" x14ac:dyDescent="0.45">
      <c r="B271" s="1" t="s">
        <v>356</v>
      </c>
      <c r="C271" s="12">
        <v>44</v>
      </c>
      <c r="D271" s="12">
        <v>245</v>
      </c>
      <c r="E271" s="12">
        <v>7484</v>
      </c>
      <c r="F271" s="12">
        <f t="shared" si="14"/>
        <v>329296</v>
      </c>
      <c r="G271" s="16" t="str">
        <f t="shared" si="13"/>
        <v>Frankston</v>
      </c>
      <c r="H271" s="14"/>
      <c r="I271" s="14"/>
      <c r="J271" s="14"/>
      <c r="K271" s="14"/>
      <c r="N271" s="25">
        <v>268</v>
      </c>
      <c r="O271" s="27" t="s">
        <v>647</v>
      </c>
      <c r="P271" s="27" t="s">
        <v>3084</v>
      </c>
    </row>
    <row r="272" spans="2:16" x14ac:dyDescent="0.45">
      <c r="B272" s="1" t="s">
        <v>357</v>
      </c>
      <c r="C272" s="12">
        <v>10</v>
      </c>
      <c r="D272" s="12">
        <v>344</v>
      </c>
      <c r="E272" s="12">
        <v>1427</v>
      </c>
      <c r="F272" s="12">
        <f t="shared" si="14"/>
        <v>14270</v>
      </c>
      <c r="G272" s="16" t="str">
        <f t="shared" si="13"/>
        <v>Mornington Peninsula</v>
      </c>
      <c r="H272" s="14"/>
      <c r="I272" s="14"/>
      <c r="J272" s="14"/>
      <c r="K272" s="14"/>
      <c r="N272" s="25">
        <v>269</v>
      </c>
      <c r="O272" s="27" t="s">
        <v>648</v>
      </c>
      <c r="P272" s="27" t="s">
        <v>2714</v>
      </c>
    </row>
    <row r="273" spans="2:16" x14ac:dyDescent="0.45">
      <c r="B273" s="1" t="s">
        <v>358</v>
      </c>
      <c r="C273" s="12">
        <v>45</v>
      </c>
      <c r="D273" s="12">
        <v>241</v>
      </c>
      <c r="E273" s="12">
        <v>10730</v>
      </c>
      <c r="F273" s="12">
        <f t="shared" si="14"/>
        <v>482850</v>
      </c>
      <c r="G273" s="16" t="str">
        <f t="shared" si="13"/>
        <v>Mornington Peninsula</v>
      </c>
      <c r="H273" s="14"/>
      <c r="I273" s="14"/>
      <c r="J273" s="14"/>
      <c r="K273" s="14"/>
      <c r="N273" s="25">
        <v>270</v>
      </c>
      <c r="O273" s="27" t="s">
        <v>649</v>
      </c>
      <c r="P273" s="27" t="s">
        <v>3066</v>
      </c>
    </row>
    <row r="274" spans="2:16" x14ac:dyDescent="0.45">
      <c r="B274" s="1" t="s">
        <v>359</v>
      </c>
      <c r="C274" s="12">
        <v>38</v>
      </c>
      <c r="D274" s="12">
        <v>288</v>
      </c>
      <c r="E274" s="12">
        <v>1448</v>
      </c>
      <c r="F274" s="12">
        <f t="shared" si="14"/>
        <v>55024</v>
      </c>
      <c r="G274" s="16" t="str">
        <f t="shared" si="13"/>
        <v>Mornington Peninsula</v>
      </c>
      <c r="H274" s="14"/>
      <c r="I274" s="14"/>
      <c r="J274" s="14"/>
      <c r="K274" s="14"/>
      <c r="N274" s="25">
        <v>271</v>
      </c>
      <c r="O274" s="27" t="s">
        <v>650</v>
      </c>
      <c r="P274" s="27" t="s">
        <v>3068</v>
      </c>
    </row>
    <row r="275" spans="2:16" x14ac:dyDescent="0.45">
      <c r="B275" s="1" t="s">
        <v>360</v>
      </c>
      <c r="C275" s="12">
        <v>59</v>
      </c>
      <c r="D275" s="12">
        <v>153</v>
      </c>
      <c r="E275" s="12">
        <v>1830</v>
      </c>
      <c r="F275" s="12">
        <f t="shared" si="14"/>
        <v>107970</v>
      </c>
      <c r="G275" s="16" t="s">
        <v>3073</v>
      </c>
      <c r="H275" s="14"/>
      <c r="I275" s="14"/>
      <c r="J275" s="14"/>
      <c r="K275" s="14"/>
      <c r="N275" s="25">
        <v>272</v>
      </c>
      <c r="O275" s="27" t="s">
        <v>651</v>
      </c>
      <c r="P275" s="27" t="s">
        <v>2566</v>
      </c>
    </row>
    <row r="276" spans="2:16" x14ac:dyDescent="0.45">
      <c r="B276" s="1" t="s">
        <v>361</v>
      </c>
      <c r="C276" s="12">
        <v>92</v>
      </c>
      <c r="D276" s="12">
        <v>8</v>
      </c>
      <c r="E276" s="12">
        <v>9317</v>
      </c>
      <c r="F276" s="12">
        <f t="shared" si="14"/>
        <v>857164</v>
      </c>
      <c r="G276" s="16" t="str">
        <f>VLOOKUP(MATCH(B276,O$4:O$3520,0),N$4:P$3520,3)</f>
        <v>Port Phillip</v>
      </c>
      <c r="H276" s="14"/>
      <c r="I276" s="14"/>
      <c r="J276" s="14"/>
      <c r="K276" s="14"/>
      <c r="N276" s="25">
        <v>273</v>
      </c>
      <c r="O276" s="27" t="s">
        <v>41</v>
      </c>
      <c r="P276" s="27" t="s">
        <v>3097</v>
      </c>
    </row>
    <row r="277" spans="2:16" x14ac:dyDescent="0.45">
      <c r="B277" s="1" t="s">
        <v>362</v>
      </c>
      <c r="C277" s="12">
        <v>31</v>
      </c>
      <c r="D277" s="12">
        <v>307</v>
      </c>
      <c r="E277" s="12">
        <v>20873</v>
      </c>
      <c r="F277" s="12">
        <f t="shared" si="14"/>
        <v>647063</v>
      </c>
      <c r="G277" s="16" t="s">
        <v>426</v>
      </c>
      <c r="H277" s="14"/>
      <c r="I277" s="14"/>
      <c r="J277" s="14"/>
      <c r="K277" s="14"/>
      <c r="N277" s="25">
        <v>274</v>
      </c>
      <c r="O277" s="27" t="s">
        <v>41</v>
      </c>
      <c r="P277" s="27" t="s">
        <v>426</v>
      </c>
    </row>
    <row r="278" spans="2:16" x14ac:dyDescent="0.45">
      <c r="B278" s="1" t="s">
        <v>363</v>
      </c>
      <c r="C278" s="12">
        <v>92</v>
      </c>
      <c r="D278" s="12">
        <v>16</v>
      </c>
      <c r="E278" s="12">
        <v>19134</v>
      </c>
      <c r="F278" s="12">
        <f t="shared" si="14"/>
        <v>1760328</v>
      </c>
      <c r="G278" s="16" t="str">
        <f t="shared" ref="G278:G322" si="15">VLOOKUP(MATCH(B278,O$4:O$3520,0),N$4:P$3520,3)</f>
        <v>Melbourne</v>
      </c>
      <c r="H278" s="14"/>
      <c r="I278" s="14"/>
      <c r="J278" s="14"/>
      <c r="K278" s="14"/>
      <c r="N278" s="25">
        <v>275</v>
      </c>
      <c r="O278" s="27" t="s">
        <v>652</v>
      </c>
      <c r="P278" s="27" t="s">
        <v>3072</v>
      </c>
    </row>
    <row r="279" spans="2:16" x14ac:dyDescent="0.45">
      <c r="B279" s="1" t="s">
        <v>364</v>
      </c>
      <c r="C279" s="12">
        <v>91</v>
      </c>
      <c r="D279" s="12">
        <v>11</v>
      </c>
      <c r="E279" s="12">
        <v>11235</v>
      </c>
      <c r="F279" s="12">
        <f t="shared" si="14"/>
        <v>1022385</v>
      </c>
      <c r="G279" s="16" t="str">
        <f t="shared" si="15"/>
        <v>Melbourne</v>
      </c>
      <c r="H279" s="14"/>
      <c r="I279" s="14"/>
      <c r="J279" s="14"/>
      <c r="K279" s="14"/>
      <c r="N279" s="25">
        <v>276</v>
      </c>
      <c r="O279" s="27" t="s">
        <v>652</v>
      </c>
      <c r="P279" s="27" t="s">
        <v>1931</v>
      </c>
    </row>
    <row r="280" spans="2:16" x14ac:dyDescent="0.45">
      <c r="B280" s="1" t="s">
        <v>365</v>
      </c>
      <c r="C280" s="12">
        <v>66</v>
      </c>
      <c r="D280" s="12">
        <v>110</v>
      </c>
      <c r="E280" s="12">
        <v>2339</v>
      </c>
      <c r="F280" s="12">
        <f t="shared" si="14"/>
        <v>154374</v>
      </c>
      <c r="G280" s="16" t="str">
        <f t="shared" si="15"/>
        <v>Hobsons Bay</v>
      </c>
      <c r="H280" s="14"/>
      <c r="I280" s="14"/>
      <c r="J280" s="14"/>
      <c r="K280" s="14"/>
      <c r="N280" s="25">
        <v>277</v>
      </c>
      <c r="O280" s="27" t="s">
        <v>652</v>
      </c>
      <c r="P280" s="27" t="s">
        <v>3086</v>
      </c>
    </row>
    <row r="281" spans="2:16" x14ac:dyDescent="0.45">
      <c r="B281" s="1" t="s">
        <v>366</v>
      </c>
      <c r="C281" s="12">
        <v>66</v>
      </c>
      <c r="D281" s="12">
        <v>108</v>
      </c>
      <c r="E281" s="12">
        <v>19771</v>
      </c>
      <c r="F281" s="12">
        <f t="shared" si="14"/>
        <v>1304886</v>
      </c>
      <c r="G281" s="16" t="str">
        <f t="shared" si="15"/>
        <v>Greater Dandenong</v>
      </c>
      <c r="H281" s="14"/>
      <c r="I281" s="14"/>
      <c r="J281" s="14"/>
      <c r="K281" s="14"/>
      <c r="N281" s="25">
        <v>278</v>
      </c>
      <c r="O281" s="27" t="s">
        <v>653</v>
      </c>
      <c r="P281" s="27" t="s">
        <v>3070</v>
      </c>
    </row>
    <row r="282" spans="2:16" x14ac:dyDescent="0.45">
      <c r="B282" s="1" t="s">
        <v>367</v>
      </c>
      <c r="C282" s="12">
        <v>46</v>
      </c>
      <c r="D282" s="12">
        <v>238</v>
      </c>
      <c r="E282" s="12">
        <v>12184</v>
      </c>
      <c r="F282" s="12">
        <f t="shared" si="14"/>
        <v>560464</v>
      </c>
      <c r="G282" s="16" t="str">
        <f t="shared" si="15"/>
        <v>Greater Dandenong</v>
      </c>
      <c r="H282" s="14"/>
      <c r="I282" s="14"/>
      <c r="J282" s="14"/>
      <c r="K282" s="14"/>
      <c r="N282" s="25">
        <v>279</v>
      </c>
      <c r="O282" s="27" t="s">
        <v>653</v>
      </c>
      <c r="P282" s="27" t="s">
        <v>3090</v>
      </c>
    </row>
    <row r="283" spans="2:16" x14ac:dyDescent="0.45">
      <c r="B283" s="1" t="s">
        <v>368</v>
      </c>
      <c r="C283" s="12">
        <v>52</v>
      </c>
      <c r="D283" s="12">
        <v>207</v>
      </c>
      <c r="E283" s="12">
        <v>35091</v>
      </c>
      <c r="F283" s="12">
        <f t="shared" si="14"/>
        <v>1824732</v>
      </c>
      <c r="G283" s="16" t="str">
        <f t="shared" si="15"/>
        <v>Brimbank</v>
      </c>
      <c r="H283" s="14"/>
      <c r="I283" s="14"/>
      <c r="J283" s="14"/>
      <c r="K283" s="14"/>
      <c r="N283" s="25">
        <v>280</v>
      </c>
      <c r="O283" s="27" t="s">
        <v>654</v>
      </c>
      <c r="P283" s="27" t="s">
        <v>3098</v>
      </c>
    </row>
    <row r="284" spans="2:16" x14ac:dyDescent="0.45">
      <c r="B284" s="1" t="s">
        <v>371</v>
      </c>
      <c r="C284" s="12">
        <v>93</v>
      </c>
      <c r="D284" s="12">
        <v>5</v>
      </c>
      <c r="E284" s="12">
        <v>17795</v>
      </c>
      <c r="F284" s="12">
        <f t="shared" si="14"/>
        <v>1654935</v>
      </c>
      <c r="G284" s="16" t="str">
        <f t="shared" si="15"/>
        <v>Port Phillip</v>
      </c>
      <c r="H284" s="14"/>
      <c r="I284" s="14"/>
      <c r="J284" s="14"/>
      <c r="K284" s="14"/>
      <c r="N284" s="25">
        <v>281</v>
      </c>
      <c r="O284" s="27" t="s">
        <v>655</v>
      </c>
      <c r="P284" s="27" t="s">
        <v>2714</v>
      </c>
    </row>
    <row r="285" spans="2:16" x14ac:dyDescent="0.45">
      <c r="B285" s="1" t="s">
        <v>372</v>
      </c>
      <c r="C285" s="12">
        <v>75</v>
      </c>
      <c r="D285" s="12">
        <v>47</v>
      </c>
      <c r="E285" s="12">
        <v>12576</v>
      </c>
      <c r="F285" s="12">
        <f t="shared" si="14"/>
        <v>943200</v>
      </c>
      <c r="G285" s="16" t="str">
        <f t="shared" si="15"/>
        <v>Glen Eira</v>
      </c>
      <c r="H285" s="14"/>
      <c r="I285" s="14"/>
      <c r="J285" s="14"/>
      <c r="K285" s="14"/>
      <c r="N285" s="25">
        <v>282</v>
      </c>
      <c r="O285" s="27" t="s">
        <v>656</v>
      </c>
      <c r="P285" s="27" t="s">
        <v>3071</v>
      </c>
    </row>
    <row r="286" spans="2:16" x14ac:dyDescent="0.45">
      <c r="B286" s="1" t="s">
        <v>373</v>
      </c>
      <c r="C286" s="12">
        <v>89</v>
      </c>
      <c r="D286" s="12">
        <v>15</v>
      </c>
      <c r="E286" s="12">
        <v>2845</v>
      </c>
      <c r="F286" s="12">
        <f t="shared" si="14"/>
        <v>253205</v>
      </c>
      <c r="G286" s="16" t="str">
        <f t="shared" si="15"/>
        <v>Port Phillip</v>
      </c>
      <c r="H286" s="14"/>
      <c r="I286" s="14"/>
      <c r="J286" s="14"/>
      <c r="K286" s="14"/>
      <c r="N286" s="25">
        <v>283</v>
      </c>
      <c r="O286" s="27" t="s">
        <v>657</v>
      </c>
      <c r="P286" s="27" t="s">
        <v>3099</v>
      </c>
    </row>
    <row r="287" spans="2:16" x14ac:dyDescent="0.45">
      <c r="B287" s="1" t="s">
        <v>374</v>
      </c>
      <c r="C287" s="12">
        <v>69</v>
      </c>
      <c r="D287" s="12">
        <v>89</v>
      </c>
      <c r="E287" s="12">
        <v>8111</v>
      </c>
      <c r="F287" s="12">
        <f t="shared" si="14"/>
        <v>559659</v>
      </c>
      <c r="G287" s="16" t="str">
        <f t="shared" si="15"/>
        <v>Moonee Valley</v>
      </c>
      <c r="H287" s="14"/>
      <c r="I287" s="14"/>
      <c r="J287" s="14"/>
      <c r="K287" s="14"/>
      <c r="N287" s="25">
        <v>284</v>
      </c>
      <c r="O287" s="27" t="s">
        <v>658</v>
      </c>
      <c r="P287" s="27" t="s">
        <v>3084</v>
      </c>
    </row>
    <row r="288" spans="2:16" x14ac:dyDescent="0.45">
      <c r="B288" s="1" t="s">
        <v>375</v>
      </c>
      <c r="C288" s="12">
        <v>58</v>
      </c>
      <c r="D288" s="12">
        <v>162</v>
      </c>
      <c r="E288" s="12">
        <v>934</v>
      </c>
      <c r="F288" s="12">
        <f t="shared" si="14"/>
        <v>54172</v>
      </c>
      <c r="G288" s="16" t="str">
        <f t="shared" si="15"/>
        <v>Moonee Valley</v>
      </c>
      <c r="H288" s="14"/>
      <c r="I288" s="14"/>
      <c r="J288" s="14"/>
      <c r="K288" s="14"/>
      <c r="N288" s="25">
        <v>285</v>
      </c>
      <c r="O288" s="27" t="s">
        <v>659</v>
      </c>
      <c r="P288" s="27" t="s">
        <v>3067</v>
      </c>
    </row>
    <row r="289" spans="2:16" x14ac:dyDescent="0.45">
      <c r="B289" s="1" t="s">
        <v>376</v>
      </c>
      <c r="C289" s="12">
        <v>33</v>
      </c>
      <c r="D289" s="12"/>
      <c r="E289" s="12">
        <v>34030</v>
      </c>
      <c r="F289" s="12">
        <f t="shared" si="14"/>
        <v>1122990</v>
      </c>
      <c r="G289" s="16" t="str">
        <f t="shared" si="15"/>
        <v>Hume</v>
      </c>
      <c r="H289" s="14"/>
      <c r="I289" s="14"/>
      <c r="J289" s="14"/>
      <c r="K289" s="14"/>
      <c r="N289" s="25">
        <v>286</v>
      </c>
      <c r="O289" s="27" t="s">
        <v>659</v>
      </c>
      <c r="P289" s="27" t="s">
        <v>3071</v>
      </c>
    </row>
    <row r="290" spans="2:16" x14ac:dyDescent="0.45">
      <c r="B290" s="1" t="s">
        <v>377</v>
      </c>
      <c r="C290" s="12">
        <v>71</v>
      </c>
      <c r="D290" s="12">
        <v>76</v>
      </c>
      <c r="E290" s="12">
        <v>8838</v>
      </c>
      <c r="F290" s="12">
        <f t="shared" si="14"/>
        <v>627498</v>
      </c>
      <c r="G290" s="16" t="str">
        <f t="shared" si="15"/>
        <v>Brimbank</v>
      </c>
      <c r="H290" s="14"/>
      <c r="I290" s="14"/>
      <c r="J290" s="14"/>
      <c r="K290" s="14"/>
      <c r="N290" s="25">
        <v>287</v>
      </c>
      <c r="O290" s="27" t="s">
        <v>660</v>
      </c>
      <c r="P290" s="27" t="s">
        <v>3084</v>
      </c>
    </row>
    <row r="291" spans="2:16" x14ac:dyDescent="0.45">
      <c r="B291" s="1" t="s">
        <v>378</v>
      </c>
      <c r="C291" s="12">
        <v>56</v>
      </c>
      <c r="D291" s="12">
        <v>184</v>
      </c>
      <c r="E291" s="12">
        <v>10637</v>
      </c>
      <c r="F291" s="12">
        <f t="shared" si="14"/>
        <v>595672</v>
      </c>
      <c r="G291" s="16" t="str">
        <f t="shared" si="15"/>
        <v>Brimbank</v>
      </c>
      <c r="H291" s="14"/>
      <c r="I291" s="14"/>
      <c r="J291" s="14"/>
      <c r="K291" s="14"/>
      <c r="N291" s="25">
        <v>288</v>
      </c>
      <c r="O291" s="27" t="s">
        <v>661</v>
      </c>
      <c r="P291" s="27" t="s">
        <v>3099</v>
      </c>
    </row>
    <row r="292" spans="2:16" x14ac:dyDescent="0.45">
      <c r="B292" s="1" t="s">
        <v>379</v>
      </c>
      <c r="C292" s="12">
        <v>49</v>
      </c>
      <c r="D292" s="12">
        <v>224</v>
      </c>
      <c r="E292" s="12">
        <v>16743</v>
      </c>
      <c r="F292" s="12">
        <f t="shared" si="14"/>
        <v>820407</v>
      </c>
      <c r="G292" s="16" t="str">
        <f t="shared" si="15"/>
        <v>Brimbank</v>
      </c>
      <c r="H292" s="14"/>
      <c r="I292" s="14"/>
      <c r="J292" s="14"/>
      <c r="K292" s="14"/>
      <c r="N292" s="25">
        <v>289</v>
      </c>
      <c r="O292" s="27" t="s">
        <v>662</v>
      </c>
      <c r="P292" s="27" t="s">
        <v>3099</v>
      </c>
    </row>
    <row r="293" spans="2:16" x14ac:dyDescent="0.45">
      <c r="B293" s="1" t="s">
        <v>380</v>
      </c>
      <c r="C293" s="12">
        <v>66</v>
      </c>
      <c r="D293" s="12">
        <v>105</v>
      </c>
      <c r="E293" s="12">
        <v>13133</v>
      </c>
      <c r="F293" s="12">
        <f t="shared" si="14"/>
        <v>866778</v>
      </c>
      <c r="G293" s="16" t="str">
        <f t="shared" si="15"/>
        <v>Boroondara</v>
      </c>
      <c r="H293" s="14"/>
      <c r="I293" s="14"/>
      <c r="J293" s="14"/>
      <c r="K293" s="14"/>
      <c r="N293" s="25">
        <v>290</v>
      </c>
      <c r="O293" s="27" t="s">
        <v>663</v>
      </c>
      <c r="P293" s="27" t="s">
        <v>1931</v>
      </c>
    </row>
    <row r="294" spans="2:16" x14ac:dyDescent="0.45">
      <c r="B294" s="1" t="s">
        <v>381</v>
      </c>
      <c r="C294" s="12">
        <v>54</v>
      </c>
      <c r="D294" s="12">
        <v>193</v>
      </c>
      <c r="E294" s="12">
        <v>10323</v>
      </c>
      <c r="F294" s="12">
        <f t="shared" si="14"/>
        <v>557442</v>
      </c>
      <c r="G294" s="16" t="str">
        <f t="shared" si="15"/>
        <v>Brimbank</v>
      </c>
      <c r="H294" s="14"/>
      <c r="I294" s="14"/>
      <c r="J294" s="14"/>
      <c r="K294" s="14"/>
      <c r="N294" s="25">
        <v>291</v>
      </c>
      <c r="O294" s="27" t="s">
        <v>664</v>
      </c>
      <c r="P294" s="27" t="s">
        <v>3069</v>
      </c>
    </row>
    <row r="295" spans="2:16" x14ac:dyDescent="0.45">
      <c r="B295" s="1" t="s">
        <v>382</v>
      </c>
      <c r="C295" s="12">
        <v>18</v>
      </c>
      <c r="D295" s="12">
        <v>332</v>
      </c>
      <c r="E295" s="12">
        <v>21690</v>
      </c>
      <c r="F295" s="12">
        <f t="shared" si="14"/>
        <v>390420</v>
      </c>
      <c r="G295" s="16" t="str">
        <f t="shared" si="15"/>
        <v>Wyndham</v>
      </c>
      <c r="H295" s="14"/>
      <c r="I295" s="14"/>
      <c r="J295" s="14"/>
      <c r="K295" s="14"/>
      <c r="N295" s="25">
        <v>292</v>
      </c>
      <c r="O295" s="27" t="s">
        <v>664</v>
      </c>
      <c r="P295" s="27" t="s">
        <v>3070</v>
      </c>
    </row>
    <row r="296" spans="2:16" x14ac:dyDescent="0.45">
      <c r="B296" s="1" t="s">
        <v>383</v>
      </c>
      <c r="C296" s="12">
        <v>39</v>
      </c>
      <c r="D296" s="12">
        <v>285</v>
      </c>
      <c r="E296" s="12">
        <v>11785</v>
      </c>
      <c r="F296" s="12">
        <f t="shared" si="14"/>
        <v>459615</v>
      </c>
      <c r="G296" s="16" t="str">
        <f t="shared" si="15"/>
        <v>Melton</v>
      </c>
      <c r="H296" s="14"/>
      <c r="I296" s="14"/>
      <c r="J296" s="14"/>
      <c r="K296" s="14"/>
      <c r="N296" s="25">
        <v>293</v>
      </c>
      <c r="O296" s="27" t="s">
        <v>42</v>
      </c>
      <c r="P296" s="27" t="s">
        <v>511</v>
      </c>
    </row>
    <row r="297" spans="2:16" x14ac:dyDescent="0.45">
      <c r="B297" s="1" t="s">
        <v>384</v>
      </c>
      <c r="C297" s="12">
        <v>49</v>
      </c>
      <c r="D297" s="12">
        <v>221</v>
      </c>
      <c r="E297" s="12">
        <v>16095</v>
      </c>
      <c r="F297" s="12">
        <f t="shared" si="14"/>
        <v>788655</v>
      </c>
      <c r="G297" s="16" t="str">
        <f t="shared" si="15"/>
        <v>Brimbank</v>
      </c>
      <c r="H297" s="14"/>
      <c r="I297" s="14"/>
      <c r="J297" s="14"/>
      <c r="K297" s="14"/>
      <c r="N297" s="25">
        <v>294</v>
      </c>
      <c r="O297" s="27" t="s">
        <v>665</v>
      </c>
      <c r="P297" s="27" t="s">
        <v>542</v>
      </c>
    </row>
    <row r="298" spans="2:16" x14ac:dyDescent="0.45">
      <c r="B298" s="1" t="s">
        <v>385</v>
      </c>
      <c r="C298" s="12">
        <v>52</v>
      </c>
      <c r="D298" s="12">
        <v>208</v>
      </c>
      <c r="E298" s="12">
        <v>2088</v>
      </c>
      <c r="F298" s="12">
        <f t="shared" si="14"/>
        <v>108576</v>
      </c>
      <c r="G298" s="16" t="str">
        <f t="shared" si="15"/>
        <v>Yarra Ranges</v>
      </c>
      <c r="H298" s="14"/>
      <c r="I298" s="14"/>
      <c r="J298" s="14"/>
      <c r="K298" s="14"/>
      <c r="N298" s="25">
        <v>295</v>
      </c>
      <c r="O298" s="27" t="s">
        <v>666</v>
      </c>
      <c r="P298" s="27" t="s">
        <v>495</v>
      </c>
    </row>
    <row r="299" spans="2:16" x14ac:dyDescent="0.45">
      <c r="B299" s="1" t="s">
        <v>386</v>
      </c>
      <c r="C299" s="12">
        <v>46</v>
      </c>
      <c r="D299" s="12">
        <v>237</v>
      </c>
      <c r="E299" s="12">
        <v>16484</v>
      </c>
      <c r="F299" s="12">
        <f t="shared" si="14"/>
        <v>758264</v>
      </c>
      <c r="G299" s="16" t="str">
        <f t="shared" si="15"/>
        <v>Manningham</v>
      </c>
      <c r="H299" s="14"/>
      <c r="I299" s="14"/>
      <c r="J299" s="14"/>
      <c r="K299" s="14"/>
      <c r="N299" s="25">
        <v>296</v>
      </c>
      <c r="O299" s="27" t="s">
        <v>666</v>
      </c>
      <c r="P299" s="27" t="s">
        <v>3088</v>
      </c>
    </row>
    <row r="300" spans="2:16" x14ac:dyDescent="0.45">
      <c r="B300" s="1" t="s">
        <v>387</v>
      </c>
      <c r="C300" s="12">
        <v>49</v>
      </c>
      <c r="D300" s="12">
        <v>220</v>
      </c>
      <c r="E300" s="12">
        <v>13152</v>
      </c>
      <c r="F300" s="12">
        <f t="shared" si="14"/>
        <v>644448</v>
      </c>
      <c r="G300" s="16" t="str">
        <f t="shared" si="15"/>
        <v>Manningham</v>
      </c>
      <c r="H300" s="14"/>
      <c r="I300" s="14"/>
      <c r="J300" s="14"/>
      <c r="K300" s="14"/>
      <c r="N300" s="25">
        <v>297</v>
      </c>
      <c r="O300" s="27" t="s">
        <v>43</v>
      </c>
      <c r="P300" s="27" t="s">
        <v>3109</v>
      </c>
    </row>
    <row r="301" spans="2:16" x14ac:dyDescent="0.45">
      <c r="B301" s="1" t="s">
        <v>388</v>
      </c>
      <c r="C301" s="12">
        <v>44</v>
      </c>
      <c r="D301" s="12">
        <v>246</v>
      </c>
      <c r="E301" s="12">
        <v>4229</v>
      </c>
      <c r="F301" s="12">
        <f t="shared" si="14"/>
        <v>186076</v>
      </c>
      <c r="G301" s="16" t="str">
        <f t="shared" si="15"/>
        <v>Knox</v>
      </c>
      <c r="H301" s="14"/>
      <c r="I301" s="14"/>
      <c r="J301" s="14"/>
      <c r="K301" s="14"/>
      <c r="N301" s="25">
        <v>298</v>
      </c>
      <c r="O301" s="27" t="s">
        <v>44</v>
      </c>
      <c r="P301" s="27" t="s">
        <v>3103</v>
      </c>
    </row>
    <row r="302" spans="2:16" x14ac:dyDescent="0.45">
      <c r="B302" s="1" t="s">
        <v>389</v>
      </c>
      <c r="C302" s="12">
        <v>13</v>
      </c>
      <c r="D302" s="12">
        <v>341</v>
      </c>
      <c r="E302" s="12">
        <v>1038</v>
      </c>
      <c r="F302" s="12">
        <f t="shared" si="14"/>
        <v>13494</v>
      </c>
      <c r="G302" s="16" t="str">
        <f t="shared" si="15"/>
        <v>Yarra Ranges</v>
      </c>
      <c r="H302" s="14"/>
      <c r="I302" s="14"/>
      <c r="J302" s="14"/>
      <c r="K302" s="14"/>
      <c r="N302" s="25">
        <v>299</v>
      </c>
      <c r="O302" s="27" t="s">
        <v>45</v>
      </c>
      <c r="P302" s="27" t="s">
        <v>3103</v>
      </c>
    </row>
    <row r="303" spans="2:16" x14ac:dyDescent="0.45">
      <c r="B303" s="1" t="s">
        <v>390</v>
      </c>
      <c r="C303" s="12">
        <v>48</v>
      </c>
      <c r="D303" s="12">
        <v>230</v>
      </c>
      <c r="E303" s="12">
        <v>20331</v>
      </c>
      <c r="F303" s="12">
        <f t="shared" si="14"/>
        <v>975888</v>
      </c>
      <c r="G303" s="16" t="str">
        <f t="shared" si="15"/>
        <v>Whittlesea</v>
      </c>
      <c r="H303" s="14"/>
      <c r="I303" s="14"/>
      <c r="J303" s="14"/>
      <c r="K303" s="14"/>
      <c r="N303" s="25">
        <v>300</v>
      </c>
      <c r="O303" s="27" t="s">
        <v>46</v>
      </c>
      <c r="P303" s="27" t="s">
        <v>3103</v>
      </c>
    </row>
    <row r="304" spans="2:16" x14ac:dyDescent="0.45">
      <c r="B304" s="1" t="s">
        <v>391</v>
      </c>
      <c r="C304" s="12">
        <v>77</v>
      </c>
      <c r="D304" s="12">
        <v>41</v>
      </c>
      <c r="E304" s="12">
        <v>17435</v>
      </c>
      <c r="F304" s="12">
        <f t="shared" si="14"/>
        <v>1342495</v>
      </c>
      <c r="G304" s="16" t="str">
        <f t="shared" si="15"/>
        <v>Darebin</v>
      </c>
      <c r="H304" s="14"/>
      <c r="I304" s="14"/>
      <c r="J304" s="14"/>
      <c r="K304" s="14"/>
      <c r="N304" s="25">
        <v>301</v>
      </c>
      <c r="O304" s="27" t="s">
        <v>667</v>
      </c>
      <c r="P304" s="27" t="s">
        <v>1491</v>
      </c>
    </row>
    <row r="305" spans="2:16" x14ac:dyDescent="0.45">
      <c r="B305" s="1" t="s">
        <v>395</v>
      </c>
      <c r="C305" s="12">
        <v>74</v>
      </c>
      <c r="D305" s="12">
        <v>53</v>
      </c>
      <c r="E305" s="12">
        <v>12871</v>
      </c>
      <c r="F305" s="12">
        <f t="shared" si="14"/>
        <v>952454</v>
      </c>
      <c r="G305" s="16" t="str">
        <f t="shared" si="15"/>
        <v>Stonnington</v>
      </c>
      <c r="H305" s="14"/>
      <c r="I305" s="14"/>
      <c r="J305" s="14"/>
      <c r="K305" s="14"/>
      <c r="N305" s="25">
        <v>302</v>
      </c>
      <c r="O305" s="27" t="s">
        <v>668</v>
      </c>
      <c r="P305" s="27" t="s">
        <v>3071</v>
      </c>
    </row>
    <row r="306" spans="2:16" x14ac:dyDescent="0.45">
      <c r="B306" s="1" t="s">
        <v>397</v>
      </c>
      <c r="C306" s="12">
        <v>73</v>
      </c>
      <c r="D306" s="12">
        <v>61</v>
      </c>
      <c r="E306" s="12">
        <v>1700</v>
      </c>
      <c r="F306" s="12">
        <f t="shared" si="14"/>
        <v>124100</v>
      </c>
      <c r="G306" s="16" t="str">
        <f t="shared" si="15"/>
        <v>Moonee Valley</v>
      </c>
      <c r="H306" s="14"/>
      <c r="I306" s="14"/>
      <c r="J306" s="14"/>
      <c r="K306" s="14"/>
      <c r="N306" s="25">
        <v>303</v>
      </c>
      <c r="O306" s="27" t="s">
        <v>669</v>
      </c>
      <c r="P306" s="27" t="s">
        <v>1990</v>
      </c>
    </row>
    <row r="307" spans="2:16" x14ac:dyDescent="0.45">
      <c r="B307" s="1" t="s">
        <v>398</v>
      </c>
      <c r="C307" s="12">
        <v>20</v>
      </c>
      <c r="D307" s="12">
        <v>328</v>
      </c>
      <c r="E307" s="12">
        <v>9138</v>
      </c>
      <c r="F307" s="12">
        <f t="shared" si="14"/>
        <v>182760</v>
      </c>
      <c r="G307" s="16" t="str">
        <f t="shared" si="15"/>
        <v>Melton</v>
      </c>
      <c r="H307" s="14"/>
      <c r="I307" s="14"/>
      <c r="J307" s="14"/>
      <c r="K307" s="14"/>
      <c r="N307" s="25">
        <v>304</v>
      </c>
      <c r="O307" s="27" t="s">
        <v>670</v>
      </c>
      <c r="P307" s="27" t="s">
        <v>3065</v>
      </c>
    </row>
    <row r="308" spans="2:16" x14ac:dyDescent="0.45">
      <c r="B308" s="1" t="s">
        <v>399</v>
      </c>
      <c r="C308" s="12">
        <v>68</v>
      </c>
      <c r="D308" s="12">
        <v>98</v>
      </c>
      <c r="E308" s="12">
        <v>6271</v>
      </c>
      <c r="F308" s="12">
        <f t="shared" si="14"/>
        <v>426428</v>
      </c>
      <c r="G308" s="16" t="str">
        <f t="shared" si="15"/>
        <v>Brimbank</v>
      </c>
      <c r="H308" s="14"/>
      <c r="I308" s="14"/>
      <c r="J308" s="14"/>
      <c r="K308" s="14"/>
      <c r="N308" s="25">
        <v>305</v>
      </c>
      <c r="O308" s="27" t="s">
        <v>671</v>
      </c>
      <c r="P308" s="27" t="s">
        <v>1457</v>
      </c>
    </row>
    <row r="309" spans="2:16" x14ac:dyDescent="0.45">
      <c r="B309" s="1" t="s">
        <v>400</v>
      </c>
      <c r="C309" s="12">
        <v>24</v>
      </c>
      <c r="D309" s="12">
        <v>324</v>
      </c>
      <c r="E309" s="12">
        <v>3306</v>
      </c>
      <c r="F309" s="12">
        <f t="shared" si="14"/>
        <v>79344</v>
      </c>
      <c r="G309" s="16" t="str">
        <f t="shared" si="15"/>
        <v>Mornington Peninsula</v>
      </c>
      <c r="H309" s="14"/>
      <c r="I309" s="14"/>
      <c r="J309" s="14"/>
      <c r="K309" s="14"/>
      <c r="N309" s="25">
        <v>306</v>
      </c>
      <c r="O309" s="27" t="s">
        <v>47</v>
      </c>
      <c r="P309" s="27" t="s">
        <v>511</v>
      </c>
    </row>
    <row r="310" spans="2:16" x14ac:dyDescent="0.45">
      <c r="B310" s="1" t="s">
        <v>402</v>
      </c>
      <c r="C310" s="12">
        <v>48</v>
      </c>
      <c r="D310" s="12">
        <v>227</v>
      </c>
      <c r="E310" s="12">
        <v>3221</v>
      </c>
      <c r="F310" s="12">
        <f t="shared" si="14"/>
        <v>154608</v>
      </c>
      <c r="G310" s="16" t="str">
        <f t="shared" si="15"/>
        <v>Knox</v>
      </c>
      <c r="H310" s="14"/>
      <c r="I310" s="14"/>
      <c r="J310" s="14"/>
      <c r="K310" s="14"/>
      <c r="N310" s="25">
        <v>307</v>
      </c>
      <c r="O310" s="27" t="s">
        <v>672</v>
      </c>
      <c r="P310" s="27" t="s">
        <v>1990</v>
      </c>
    </row>
    <row r="311" spans="2:16" x14ac:dyDescent="0.45">
      <c r="B311" s="1" t="s">
        <v>403</v>
      </c>
      <c r="C311" s="12">
        <v>42</v>
      </c>
      <c r="D311" s="12">
        <v>256</v>
      </c>
      <c r="E311" s="12">
        <v>6964</v>
      </c>
      <c r="F311" s="12">
        <f t="shared" si="14"/>
        <v>292488</v>
      </c>
      <c r="G311" s="16" t="str">
        <f t="shared" si="15"/>
        <v>Yarra Ranges</v>
      </c>
      <c r="H311" s="14"/>
      <c r="I311" s="14"/>
      <c r="J311" s="14"/>
      <c r="K311" s="14"/>
      <c r="N311" s="25">
        <v>308</v>
      </c>
      <c r="O311" s="27" t="s">
        <v>673</v>
      </c>
      <c r="P311" s="27" t="s">
        <v>1457</v>
      </c>
    </row>
    <row r="312" spans="2:16" x14ac:dyDescent="0.45">
      <c r="B312" s="1" t="s">
        <v>404</v>
      </c>
      <c r="C312" s="12">
        <v>56</v>
      </c>
      <c r="D312" s="12">
        <v>182</v>
      </c>
      <c r="E312" s="12">
        <v>9902</v>
      </c>
      <c r="F312" s="12">
        <f t="shared" si="14"/>
        <v>554512</v>
      </c>
      <c r="G312" s="16" t="str">
        <f t="shared" si="15"/>
        <v>Maroondah</v>
      </c>
      <c r="H312" s="14"/>
      <c r="I312" s="14"/>
      <c r="J312" s="14"/>
      <c r="K312" s="14"/>
      <c r="N312" s="25">
        <v>309</v>
      </c>
      <c r="O312" s="27" t="s">
        <v>48</v>
      </c>
      <c r="P312" s="27" t="s">
        <v>3108</v>
      </c>
    </row>
    <row r="313" spans="2:16" x14ac:dyDescent="0.45">
      <c r="B313" s="1" t="s">
        <v>405</v>
      </c>
      <c r="C313" s="12">
        <v>58</v>
      </c>
      <c r="D313" s="12">
        <v>169</v>
      </c>
      <c r="E313" s="12">
        <v>11416</v>
      </c>
      <c r="F313" s="12">
        <f t="shared" si="14"/>
        <v>662128</v>
      </c>
      <c r="G313" s="16" t="str">
        <f t="shared" si="15"/>
        <v>Whitehorse</v>
      </c>
      <c r="H313" s="14"/>
      <c r="I313" s="14"/>
      <c r="J313" s="14"/>
      <c r="K313" s="14"/>
      <c r="N313" s="25">
        <v>310</v>
      </c>
      <c r="O313" s="27" t="s">
        <v>674</v>
      </c>
      <c r="P313" s="27" t="s">
        <v>542</v>
      </c>
    </row>
    <row r="314" spans="2:16" x14ac:dyDescent="0.45">
      <c r="B314" s="1" t="s">
        <v>406</v>
      </c>
      <c r="C314" s="12">
        <v>39</v>
      </c>
      <c r="D314" s="12">
        <v>283</v>
      </c>
      <c r="E314" s="12">
        <v>6731</v>
      </c>
      <c r="F314" s="12">
        <f t="shared" si="14"/>
        <v>262509</v>
      </c>
      <c r="G314" s="16" t="str">
        <f t="shared" si="15"/>
        <v>Banyule</v>
      </c>
      <c r="H314" s="14"/>
      <c r="I314" s="14"/>
      <c r="J314" s="14"/>
      <c r="K314" s="14"/>
      <c r="N314" s="25">
        <v>311</v>
      </c>
      <c r="O314" s="27" t="s">
        <v>675</v>
      </c>
      <c r="P314" s="27" t="s">
        <v>542</v>
      </c>
    </row>
    <row r="315" spans="2:16" x14ac:dyDescent="0.45">
      <c r="B315" s="1" t="s">
        <v>409</v>
      </c>
      <c r="C315" s="12">
        <v>63</v>
      </c>
      <c r="D315" s="12">
        <v>128</v>
      </c>
      <c r="E315" s="12">
        <v>13768</v>
      </c>
      <c r="F315" s="12">
        <f t="shared" si="14"/>
        <v>867384</v>
      </c>
      <c r="G315" s="16" t="str">
        <f t="shared" si="15"/>
        <v>Knox</v>
      </c>
      <c r="H315" s="14"/>
      <c r="I315" s="14"/>
      <c r="J315" s="14"/>
      <c r="K315" s="14"/>
      <c r="N315" s="25">
        <v>312</v>
      </c>
      <c r="O315" s="27" t="s">
        <v>675</v>
      </c>
      <c r="P315" s="27" t="s">
        <v>3081</v>
      </c>
    </row>
    <row r="316" spans="2:16" x14ac:dyDescent="0.45">
      <c r="B316" s="1" t="s">
        <v>410</v>
      </c>
      <c r="C316" s="12">
        <v>57</v>
      </c>
      <c r="D316" s="12">
        <v>172</v>
      </c>
      <c r="E316" s="12">
        <v>17477</v>
      </c>
      <c r="F316" s="12">
        <f t="shared" si="14"/>
        <v>996189</v>
      </c>
      <c r="G316" s="16" t="str">
        <f t="shared" si="15"/>
        <v>Knox</v>
      </c>
      <c r="H316" s="14"/>
      <c r="I316" s="14"/>
      <c r="J316" s="14"/>
      <c r="K316" s="14"/>
      <c r="N316" s="25">
        <v>313</v>
      </c>
      <c r="O316" s="27" t="s">
        <v>676</v>
      </c>
      <c r="P316" s="27" t="s">
        <v>2821</v>
      </c>
    </row>
    <row r="317" spans="2:16" x14ac:dyDescent="0.45">
      <c r="B317" s="1" t="s">
        <v>413</v>
      </c>
      <c r="C317" s="12">
        <v>40</v>
      </c>
      <c r="D317" s="12">
        <v>278</v>
      </c>
      <c r="E317" s="12">
        <v>5520</v>
      </c>
      <c r="F317" s="12">
        <f t="shared" si="14"/>
        <v>220800</v>
      </c>
      <c r="G317" s="16" t="str">
        <f t="shared" si="15"/>
        <v>Manningham</v>
      </c>
      <c r="H317" s="14"/>
      <c r="I317" s="14"/>
      <c r="J317" s="14"/>
      <c r="K317" s="14"/>
      <c r="N317" s="25">
        <v>314</v>
      </c>
      <c r="O317" s="27" t="s">
        <v>677</v>
      </c>
      <c r="P317" s="27" t="s">
        <v>3101</v>
      </c>
    </row>
    <row r="318" spans="2:16" x14ac:dyDescent="0.45">
      <c r="B318" s="1" t="s">
        <v>414</v>
      </c>
      <c r="C318" s="12">
        <v>30</v>
      </c>
      <c r="D318" s="12">
        <v>311</v>
      </c>
      <c r="E318" s="12">
        <v>4791</v>
      </c>
      <c r="F318" s="12">
        <f t="shared" si="14"/>
        <v>143730</v>
      </c>
      <c r="G318" s="16" t="str">
        <f t="shared" si="15"/>
        <v>Maroondah</v>
      </c>
      <c r="H318" s="14"/>
      <c r="I318" s="14"/>
      <c r="J318" s="14"/>
      <c r="K318" s="14"/>
      <c r="N318" s="25">
        <v>315</v>
      </c>
      <c r="O318" s="27" t="s">
        <v>678</v>
      </c>
      <c r="P318" s="27" t="s">
        <v>3062</v>
      </c>
    </row>
    <row r="319" spans="2:16" x14ac:dyDescent="0.45">
      <c r="B319" s="1" t="s">
        <v>415</v>
      </c>
      <c r="C319" s="12">
        <v>27</v>
      </c>
      <c r="D319" s="12">
        <v>321</v>
      </c>
      <c r="E319" s="12">
        <v>2161</v>
      </c>
      <c r="F319" s="12">
        <f t="shared" si="14"/>
        <v>58347</v>
      </c>
      <c r="G319" s="16" t="str">
        <f t="shared" si="15"/>
        <v>Kingston</v>
      </c>
      <c r="H319" s="14"/>
      <c r="I319" s="14"/>
      <c r="J319" s="14"/>
      <c r="K319" s="14"/>
      <c r="N319" s="25">
        <v>316</v>
      </c>
      <c r="O319" s="27" t="s">
        <v>679</v>
      </c>
      <c r="P319" s="27" t="s">
        <v>2538</v>
      </c>
    </row>
    <row r="320" spans="2:16" x14ac:dyDescent="0.45">
      <c r="B320" s="1" t="s">
        <v>416</v>
      </c>
      <c r="C320" s="12">
        <v>69</v>
      </c>
      <c r="D320" s="12">
        <v>92</v>
      </c>
      <c r="E320" s="12">
        <v>5146</v>
      </c>
      <c r="F320" s="12">
        <f t="shared" si="14"/>
        <v>355074</v>
      </c>
      <c r="G320" s="16" t="str">
        <f t="shared" si="15"/>
        <v>Banyule</v>
      </c>
      <c r="H320" s="14"/>
      <c r="I320" s="14"/>
      <c r="J320" s="14"/>
      <c r="K320" s="14"/>
      <c r="N320" s="25">
        <v>317</v>
      </c>
      <c r="O320" s="27" t="s">
        <v>680</v>
      </c>
      <c r="P320" s="27" t="s">
        <v>622</v>
      </c>
    </row>
    <row r="321" spans="2:16" x14ac:dyDescent="0.45">
      <c r="B321" s="1" t="s">
        <v>417</v>
      </c>
      <c r="C321" s="12">
        <v>44</v>
      </c>
      <c r="D321" s="12">
        <v>251</v>
      </c>
      <c r="E321" s="12">
        <v>3846</v>
      </c>
      <c r="F321" s="12">
        <f t="shared" si="14"/>
        <v>169224</v>
      </c>
      <c r="G321" s="16" t="str">
        <f t="shared" si="15"/>
        <v>Banyule</v>
      </c>
      <c r="H321" s="14"/>
      <c r="I321" s="14"/>
      <c r="J321" s="14"/>
      <c r="K321" s="14"/>
      <c r="N321" s="25">
        <v>318</v>
      </c>
      <c r="O321" s="27" t="s">
        <v>680</v>
      </c>
      <c r="P321" s="27" t="s">
        <v>2538</v>
      </c>
    </row>
    <row r="322" spans="2:16" x14ac:dyDescent="0.45">
      <c r="B322" s="1" t="s">
        <v>419</v>
      </c>
      <c r="C322" s="12">
        <v>40</v>
      </c>
      <c r="D322" s="12">
        <v>280</v>
      </c>
      <c r="E322" s="12">
        <v>37737</v>
      </c>
      <c r="F322" s="12">
        <f t="shared" si="14"/>
        <v>1509480</v>
      </c>
      <c r="G322" s="16" t="str">
        <f t="shared" si="15"/>
        <v>Wyndham</v>
      </c>
      <c r="H322" s="14"/>
      <c r="I322" s="14"/>
      <c r="J322" s="14"/>
      <c r="K322" s="14"/>
      <c r="N322" s="25">
        <v>319</v>
      </c>
      <c r="O322" s="27" t="s">
        <v>681</v>
      </c>
      <c r="P322" s="27" t="s">
        <v>3099</v>
      </c>
    </row>
    <row r="323" spans="2:16" x14ac:dyDescent="0.45">
      <c r="B323" s="1" t="s">
        <v>422</v>
      </c>
      <c r="C323" s="12">
        <v>64</v>
      </c>
      <c r="D323" s="12">
        <v>115</v>
      </c>
      <c r="E323" s="12">
        <v>10222</v>
      </c>
      <c r="F323" s="12">
        <f t="shared" si="14"/>
        <v>654208</v>
      </c>
      <c r="G323" s="16" t="s">
        <v>252</v>
      </c>
      <c r="H323" s="14"/>
      <c r="I323" s="14"/>
      <c r="J323" s="14"/>
      <c r="K323" s="14"/>
      <c r="N323" s="25">
        <v>320</v>
      </c>
      <c r="O323" s="27" t="s">
        <v>682</v>
      </c>
      <c r="P323" s="27" t="s">
        <v>1931</v>
      </c>
    </row>
    <row r="324" spans="2:16" x14ac:dyDescent="0.45">
      <c r="B324" s="1" t="s">
        <v>423</v>
      </c>
      <c r="C324" s="12">
        <v>89</v>
      </c>
      <c r="D324" s="12">
        <v>14</v>
      </c>
      <c r="E324" s="12">
        <v>3744</v>
      </c>
      <c r="F324" s="12">
        <f t="shared" si="14"/>
        <v>333216</v>
      </c>
      <c r="G324" s="16" t="s">
        <v>258</v>
      </c>
      <c r="H324" s="14"/>
      <c r="I324" s="14"/>
      <c r="J324" s="14"/>
      <c r="K324" s="14"/>
      <c r="N324" s="25">
        <v>321</v>
      </c>
      <c r="O324" s="27" t="s">
        <v>683</v>
      </c>
      <c r="P324" s="27" t="s">
        <v>3071</v>
      </c>
    </row>
    <row r="325" spans="2:16" x14ac:dyDescent="0.45">
      <c r="B325" s="1" t="s">
        <v>424</v>
      </c>
      <c r="C325" s="12">
        <v>47</v>
      </c>
      <c r="D325" s="12">
        <v>234</v>
      </c>
      <c r="E325" s="12">
        <v>5524</v>
      </c>
      <c r="F325" s="12">
        <f t="shared" ref="F325:F331" si="16">C325*E325</f>
        <v>259628</v>
      </c>
      <c r="G325" s="16" t="str">
        <f t="shared" ref="G325:G331" si="17">VLOOKUP(MATCH(B325,O$4:O$3520,0),N$4:P$3520,3)</f>
        <v>Hume</v>
      </c>
      <c r="H325" s="14"/>
      <c r="I325" s="14"/>
      <c r="J325" s="14"/>
      <c r="K325" s="14"/>
      <c r="N325" s="25">
        <v>322</v>
      </c>
      <c r="O325" s="27" t="s">
        <v>684</v>
      </c>
      <c r="P325" s="27" t="s">
        <v>3088</v>
      </c>
    </row>
    <row r="326" spans="2:16" x14ac:dyDescent="0.45">
      <c r="B326" s="1" t="s">
        <v>425</v>
      </c>
      <c r="C326" s="12">
        <v>53</v>
      </c>
      <c r="D326" s="12">
        <v>203</v>
      </c>
      <c r="E326" s="12">
        <v>19105</v>
      </c>
      <c r="F326" s="12">
        <f t="shared" si="16"/>
        <v>1012565</v>
      </c>
      <c r="G326" s="16" t="str">
        <f t="shared" si="17"/>
        <v>Monash</v>
      </c>
      <c r="H326" s="14"/>
      <c r="I326" s="14"/>
      <c r="J326" s="14"/>
      <c r="K326" s="14"/>
      <c r="N326" s="25">
        <v>323</v>
      </c>
      <c r="O326" s="27" t="s">
        <v>685</v>
      </c>
      <c r="P326" s="27" t="s">
        <v>3093</v>
      </c>
    </row>
    <row r="327" spans="2:16" x14ac:dyDescent="0.45">
      <c r="B327" s="1" t="s">
        <v>428</v>
      </c>
      <c r="C327" s="12">
        <v>71</v>
      </c>
      <c r="D327" s="12">
        <v>81</v>
      </c>
      <c r="E327" s="12">
        <v>13203</v>
      </c>
      <c r="F327" s="12">
        <f t="shared" si="16"/>
        <v>937413</v>
      </c>
      <c r="G327" s="16" t="str">
        <f t="shared" si="17"/>
        <v>Hobsons Bay</v>
      </c>
      <c r="H327" s="14"/>
      <c r="I327" s="14"/>
      <c r="J327" s="14"/>
      <c r="K327" s="14"/>
      <c r="N327" s="25">
        <v>324</v>
      </c>
      <c r="O327" s="27" t="s">
        <v>686</v>
      </c>
      <c r="P327" s="27" t="s">
        <v>2566</v>
      </c>
    </row>
    <row r="328" spans="2:16" x14ac:dyDescent="0.45">
      <c r="B328" s="1" t="s">
        <v>429</v>
      </c>
      <c r="C328" s="12">
        <v>61</v>
      </c>
      <c r="D328" s="12">
        <v>141</v>
      </c>
      <c r="E328" s="12">
        <v>1544</v>
      </c>
      <c r="F328" s="12">
        <f t="shared" si="16"/>
        <v>94184</v>
      </c>
      <c r="G328" s="16" t="str">
        <f t="shared" si="17"/>
        <v>Hobsons Bay</v>
      </c>
      <c r="H328" s="14"/>
      <c r="I328" s="14"/>
      <c r="J328" s="14"/>
      <c r="K328" s="14"/>
      <c r="N328" s="25">
        <v>325</v>
      </c>
      <c r="O328" s="27" t="s">
        <v>687</v>
      </c>
      <c r="P328" s="27" t="s">
        <v>3076</v>
      </c>
    </row>
    <row r="329" spans="2:16" x14ac:dyDescent="0.45">
      <c r="B329" s="1" t="s">
        <v>430</v>
      </c>
      <c r="C329" s="12">
        <v>91</v>
      </c>
      <c r="D329" s="12">
        <v>10</v>
      </c>
      <c r="E329" s="12">
        <v>7069</v>
      </c>
      <c r="F329" s="12">
        <f t="shared" si="16"/>
        <v>643279</v>
      </c>
      <c r="G329" s="16" t="str">
        <f t="shared" si="17"/>
        <v>Port Phillip</v>
      </c>
      <c r="H329" s="14"/>
      <c r="I329" s="14"/>
      <c r="J329" s="14"/>
      <c r="K329" s="14"/>
      <c r="N329" s="25">
        <v>326</v>
      </c>
      <c r="O329" s="27" t="s">
        <v>688</v>
      </c>
      <c r="P329" s="27" t="s">
        <v>1990</v>
      </c>
    </row>
    <row r="330" spans="2:16" x14ac:dyDescent="0.45">
      <c r="B330" s="1" t="s">
        <v>435</v>
      </c>
      <c r="C330" s="12">
        <v>48</v>
      </c>
      <c r="D330" s="12">
        <v>229</v>
      </c>
      <c r="E330" s="12">
        <v>4129</v>
      </c>
      <c r="F330" s="12">
        <f t="shared" si="16"/>
        <v>198192</v>
      </c>
      <c r="G330" s="16" t="str">
        <f t="shared" si="17"/>
        <v>Banyule</v>
      </c>
      <c r="H330" s="14"/>
      <c r="I330" s="14"/>
      <c r="J330" s="14"/>
      <c r="K330" s="14"/>
      <c r="N330" s="25">
        <v>327</v>
      </c>
      <c r="O330" s="27" t="s">
        <v>689</v>
      </c>
      <c r="P330" s="27" t="s">
        <v>594</v>
      </c>
    </row>
    <row r="331" spans="2:16" x14ac:dyDescent="0.45">
      <c r="B331" s="1" t="s">
        <v>439</v>
      </c>
      <c r="C331" s="12">
        <v>77</v>
      </c>
      <c r="D331" s="12">
        <v>40</v>
      </c>
      <c r="E331" s="12">
        <v>13747</v>
      </c>
      <c r="F331" s="12">
        <f t="shared" si="16"/>
        <v>1058519</v>
      </c>
      <c r="G331" s="16" t="str">
        <f t="shared" si="17"/>
        <v>Maribyrnong</v>
      </c>
      <c r="H331" s="14"/>
      <c r="I331" s="14"/>
      <c r="J331" s="14"/>
      <c r="K331" s="14"/>
      <c r="N331" s="25">
        <v>328</v>
      </c>
      <c r="O331" s="27" t="s">
        <v>690</v>
      </c>
      <c r="P331" s="27" t="s">
        <v>3084</v>
      </c>
    </row>
    <row r="332" spans="2:16" x14ac:dyDescent="0.45">
      <c r="N332" s="25">
        <v>329</v>
      </c>
      <c r="O332" s="27" t="s">
        <v>49</v>
      </c>
      <c r="P332" s="27" t="s">
        <v>1637</v>
      </c>
    </row>
    <row r="333" spans="2:16" x14ac:dyDescent="0.45">
      <c r="N333" s="25">
        <v>330</v>
      </c>
      <c r="O333" s="27" t="s">
        <v>691</v>
      </c>
      <c r="P333" s="27" t="s">
        <v>2938</v>
      </c>
    </row>
    <row r="334" spans="2:16" x14ac:dyDescent="0.45">
      <c r="N334" s="25">
        <v>331</v>
      </c>
      <c r="O334" s="27" t="s">
        <v>50</v>
      </c>
      <c r="P334" s="27" t="s">
        <v>511</v>
      </c>
    </row>
    <row r="335" spans="2:16" x14ac:dyDescent="0.45">
      <c r="N335" s="25">
        <v>332</v>
      </c>
      <c r="O335" s="27" t="s">
        <v>692</v>
      </c>
      <c r="P335" s="27" t="s">
        <v>622</v>
      </c>
    </row>
    <row r="336" spans="2:16" x14ac:dyDescent="0.45">
      <c r="N336" s="25">
        <v>333</v>
      </c>
      <c r="O336" s="27" t="s">
        <v>692</v>
      </c>
      <c r="P336" s="27" t="s">
        <v>1860</v>
      </c>
    </row>
    <row r="337" spans="14:16" x14ac:dyDescent="0.45">
      <c r="N337" s="25">
        <v>334</v>
      </c>
      <c r="O337" s="27" t="s">
        <v>693</v>
      </c>
      <c r="P337" s="27" t="s">
        <v>542</v>
      </c>
    </row>
    <row r="338" spans="14:16" x14ac:dyDescent="0.45">
      <c r="N338" s="25">
        <v>335</v>
      </c>
      <c r="O338" s="27" t="s">
        <v>694</v>
      </c>
      <c r="P338" s="27" t="s">
        <v>3080</v>
      </c>
    </row>
    <row r="339" spans="14:16" x14ac:dyDescent="0.45">
      <c r="N339" s="25">
        <v>336</v>
      </c>
      <c r="O339" s="27" t="s">
        <v>695</v>
      </c>
      <c r="P339" s="27" t="s">
        <v>594</v>
      </c>
    </row>
    <row r="340" spans="14:16" x14ac:dyDescent="0.45">
      <c r="N340" s="25">
        <v>337</v>
      </c>
      <c r="O340" s="27" t="s">
        <v>695</v>
      </c>
      <c r="P340" s="27" t="s">
        <v>3102</v>
      </c>
    </row>
    <row r="341" spans="14:16" x14ac:dyDescent="0.45">
      <c r="N341" s="25">
        <v>338</v>
      </c>
      <c r="O341" s="27" t="s">
        <v>696</v>
      </c>
      <c r="P341" s="27" t="s">
        <v>3067</v>
      </c>
    </row>
    <row r="342" spans="14:16" x14ac:dyDescent="0.45">
      <c r="N342" s="25">
        <v>339</v>
      </c>
      <c r="O342" s="27" t="s">
        <v>697</v>
      </c>
      <c r="P342" s="27" t="s">
        <v>3102</v>
      </c>
    </row>
    <row r="343" spans="14:16" x14ac:dyDescent="0.45">
      <c r="N343" s="25">
        <v>340</v>
      </c>
      <c r="O343" s="27" t="s">
        <v>697</v>
      </c>
      <c r="P343" s="27" t="s">
        <v>3067</v>
      </c>
    </row>
    <row r="344" spans="14:16" x14ac:dyDescent="0.45">
      <c r="N344" s="25">
        <v>341</v>
      </c>
      <c r="O344" s="27" t="s">
        <v>698</v>
      </c>
      <c r="P344" s="27" t="s">
        <v>3102</v>
      </c>
    </row>
    <row r="345" spans="14:16" x14ac:dyDescent="0.45">
      <c r="N345" s="25">
        <v>342</v>
      </c>
      <c r="O345" s="27" t="s">
        <v>698</v>
      </c>
      <c r="P345" s="27" t="s">
        <v>3067</v>
      </c>
    </row>
    <row r="346" spans="14:16" x14ac:dyDescent="0.45">
      <c r="N346" s="25">
        <v>343</v>
      </c>
      <c r="O346" s="27" t="s">
        <v>699</v>
      </c>
      <c r="P346" s="27" t="s">
        <v>3084</v>
      </c>
    </row>
    <row r="347" spans="14:16" x14ac:dyDescent="0.45">
      <c r="N347" s="25">
        <v>344</v>
      </c>
      <c r="O347" s="27" t="s">
        <v>700</v>
      </c>
      <c r="P347" s="27" t="s">
        <v>3068</v>
      </c>
    </row>
    <row r="348" spans="14:16" x14ac:dyDescent="0.45">
      <c r="N348" s="25">
        <v>345</v>
      </c>
      <c r="O348" s="27" t="s">
        <v>701</v>
      </c>
      <c r="P348" s="27" t="s">
        <v>3077</v>
      </c>
    </row>
    <row r="349" spans="14:16" x14ac:dyDescent="0.45">
      <c r="N349" s="25">
        <v>346</v>
      </c>
      <c r="O349" s="27" t="s">
        <v>702</v>
      </c>
      <c r="P349" s="27" t="s">
        <v>3070</v>
      </c>
    </row>
    <row r="350" spans="14:16" x14ac:dyDescent="0.45">
      <c r="N350" s="25">
        <v>347</v>
      </c>
      <c r="O350" s="27" t="s">
        <v>703</v>
      </c>
      <c r="P350" s="27" t="s">
        <v>3080</v>
      </c>
    </row>
    <row r="351" spans="14:16" x14ac:dyDescent="0.45">
      <c r="N351" s="25">
        <v>348</v>
      </c>
      <c r="O351" s="27" t="s">
        <v>704</v>
      </c>
      <c r="P351" s="27" t="s">
        <v>2821</v>
      </c>
    </row>
    <row r="352" spans="14:16" x14ac:dyDescent="0.45">
      <c r="N352" s="25">
        <v>349</v>
      </c>
      <c r="O352" s="27" t="s">
        <v>705</v>
      </c>
      <c r="P352" s="27" t="s">
        <v>2821</v>
      </c>
    </row>
    <row r="353" spans="14:16" x14ac:dyDescent="0.45">
      <c r="N353" s="25">
        <v>350</v>
      </c>
      <c r="O353" s="27" t="s">
        <v>706</v>
      </c>
      <c r="P353" s="27" t="s">
        <v>2821</v>
      </c>
    </row>
    <row r="354" spans="14:16" x14ac:dyDescent="0.45">
      <c r="N354" s="25">
        <v>351</v>
      </c>
      <c r="O354" s="27" t="s">
        <v>707</v>
      </c>
      <c r="P354" s="27" t="s">
        <v>1860</v>
      </c>
    </row>
    <row r="355" spans="14:16" x14ac:dyDescent="0.45">
      <c r="N355" s="25">
        <v>352</v>
      </c>
      <c r="O355" s="27" t="s">
        <v>708</v>
      </c>
      <c r="P355" s="27" t="s">
        <v>3067</v>
      </c>
    </row>
    <row r="356" spans="14:16" x14ac:dyDescent="0.45">
      <c r="N356" s="25">
        <v>353</v>
      </c>
      <c r="O356" s="27" t="s">
        <v>709</v>
      </c>
      <c r="P356" s="27" t="s">
        <v>3085</v>
      </c>
    </row>
    <row r="357" spans="14:16" x14ac:dyDescent="0.45">
      <c r="N357" s="25">
        <v>354</v>
      </c>
      <c r="O357" s="27" t="s">
        <v>710</v>
      </c>
      <c r="P357" s="27" t="s">
        <v>3077</v>
      </c>
    </row>
    <row r="358" spans="14:16" x14ac:dyDescent="0.45">
      <c r="N358" s="25">
        <v>355</v>
      </c>
      <c r="O358" s="27" t="s">
        <v>711</v>
      </c>
      <c r="P358" s="27" t="s">
        <v>2821</v>
      </c>
    </row>
    <row r="359" spans="14:16" x14ac:dyDescent="0.45">
      <c r="N359" s="25">
        <v>356</v>
      </c>
      <c r="O359" s="27" t="s">
        <v>712</v>
      </c>
      <c r="P359" s="27" t="s">
        <v>495</v>
      </c>
    </row>
    <row r="360" spans="14:16" x14ac:dyDescent="0.45">
      <c r="N360" s="25">
        <v>357</v>
      </c>
      <c r="O360" s="27" t="s">
        <v>51</v>
      </c>
      <c r="P360" s="27" t="s">
        <v>3106</v>
      </c>
    </row>
    <row r="361" spans="14:16" x14ac:dyDescent="0.45">
      <c r="N361" s="25">
        <v>358</v>
      </c>
      <c r="O361" s="27" t="s">
        <v>713</v>
      </c>
      <c r="P361" s="27" t="s">
        <v>3085</v>
      </c>
    </row>
    <row r="362" spans="14:16" x14ac:dyDescent="0.45">
      <c r="N362" s="25">
        <v>359</v>
      </c>
      <c r="O362" s="27" t="s">
        <v>714</v>
      </c>
      <c r="P362" s="27" t="s">
        <v>3080</v>
      </c>
    </row>
    <row r="363" spans="14:16" x14ac:dyDescent="0.45">
      <c r="N363" s="25">
        <v>360</v>
      </c>
      <c r="O363" s="27" t="s">
        <v>715</v>
      </c>
      <c r="P363" s="27" t="s">
        <v>2566</v>
      </c>
    </row>
    <row r="364" spans="14:16" x14ac:dyDescent="0.45">
      <c r="N364" s="25">
        <v>361</v>
      </c>
      <c r="O364" s="27" t="s">
        <v>716</v>
      </c>
      <c r="P364" s="27" t="s">
        <v>3066</v>
      </c>
    </row>
    <row r="365" spans="14:16" x14ac:dyDescent="0.45">
      <c r="N365" s="25">
        <v>362</v>
      </c>
      <c r="O365" s="27" t="s">
        <v>717</v>
      </c>
      <c r="P365" s="27" t="s">
        <v>622</v>
      </c>
    </row>
    <row r="366" spans="14:16" x14ac:dyDescent="0.45">
      <c r="N366" s="25">
        <v>363</v>
      </c>
      <c r="O366" s="27" t="s">
        <v>717</v>
      </c>
      <c r="P366" s="27" t="s">
        <v>2821</v>
      </c>
    </row>
    <row r="367" spans="14:16" x14ac:dyDescent="0.45">
      <c r="N367" s="25">
        <v>364</v>
      </c>
      <c r="O367" s="27" t="s">
        <v>718</v>
      </c>
      <c r="P367" s="27" t="s">
        <v>3077</v>
      </c>
    </row>
    <row r="368" spans="14:16" x14ac:dyDescent="0.45">
      <c r="N368" s="25">
        <v>365</v>
      </c>
      <c r="O368" s="27" t="s">
        <v>719</v>
      </c>
      <c r="P368" s="27" t="s">
        <v>2821</v>
      </c>
    </row>
    <row r="369" spans="14:16" x14ac:dyDescent="0.45">
      <c r="N369" s="25">
        <v>366</v>
      </c>
      <c r="O369" s="27" t="s">
        <v>720</v>
      </c>
      <c r="P369" s="27" t="s">
        <v>2821</v>
      </c>
    </row>
    <row r="370" spans="14:16" x14ac:dyDescent="0.45">
      <c r="N370" s="25">
        <v>367</v>
      </c>
      <c r="O370" s="27" t="s">
        <v>52</v>
      </c>
      <c r="P370" s="27" t="s">
        <v>3103</v>
      </c>
    </row>
    <row r="371" spans="14:16" x14ac:dyDescent="0.45">
      <c r="N371" s="25">
        <v>368</v>
      </c>
      <c r="O371" s="27" t="s">
        <v>53</v>
      </c>
      <c r="P371" s="27" t="s">
        <v>3103</v>
      </c>
    </row>
    <row r="372" spans="14:16" x14ac:dyDescent="0.45">
      <c r="N372" s="25">
        <v>369</v>
      </c>
      <c r="O372" s="27" t="s">
        <v>54</v>
      </c>
      <c r="P372" s="27" t="s">
        <v>3103</v>
      </c>
    </row>
    <row r="373" spans="14:16" x14ac:dyDescent="0.45">
      <c r="N373" s="25">
        <v>370</v>
      </c>
      <c r="O373" s="27" t="s">
        <v>721</v>
      </c>
      <c r="P373" s="27" t="s">
        <v>622</v>
      </c>
    </row>
    <row r="374" spans="14:16" x14ac:dyDescent="0.45">
      <c r="N374" s="25">
        <v>371</v>
      </c>
      <c r="O374" s="27" t="s">
        <v>721</v>
      </c>
      <c r="P374" s="27" t="s">
        <v>3087</v>
      </c>
    </row>
    <row r="375" spans="14:16" x14ac:dyDescent="0.45">
      <c r="N375" s="25">
        <v>372</v>
      </c>
      <c r="O375" s="27" t="s">
        <v>722</v>
      </c>
      <c r="P375" s="27" t="s">
        <v>3105</v>
      </c>
    </row>
    <row r="376" spans="14:16" x14ac:dyDescent="0.45">
      <c r="N376" s="25">
        <v>373</v>
      </c>
      <c r="O376" s="27" t="s">
        <v>723</v>
      </c>
      <c r="P376" s="27" t="s">
        <v>3080</v>
      </c>
    </row>
    <row r="377" spans="14:16" x14ac:dyDescent="0.45">
      <c r="N377" s="25">
        <v>374</v>
      </c>
      <c r="O377" s="27" t="s">
        <v>724</v>
      </c>
      <c r="P377" s="27" t="s">
        <v>1637</v>
      </c>
    </row>
    <row r="378" spans="14:16" x14ac:dyDescent="0.45">
      <c r="N378" s="25">
        <v>375</v>
      </c>
      <c r="O378" s="27" t="s">
        <v>725</v>
      </c>
      <c r="P378" s="27" t="s">
        <v>3087</v>
      </c>
    </row>
    <row r="379" spans="14:16" x14ac:dyDescent="0.45">
      <c r="N379" s="25">
        <v>376</v>
      </c>
      <c r="O379" s="27" t="s">
        <v>726</v>
      </c>
      <c r="P379" s="27" t="s">
        <v>594</v>
      </c>
    </row>
    <row r="380" spans="14:16" x14ac:dyDescent="0.45">
      <c r="N380" s="25">
        <v>377</v>
      </c>
      <c r="O380" s="27" t="s">
        <v>727</v>
      </c>
      <c r="P380" s="27" t="s">
        <v>3076</v>
      </c>
    </row>
    <row r="381" spans="14:16" x14ac:dyDescent="0.45">
      <c r="N381" s="25">
        <v>378</v>
      </c>
      <c r="O381" s="27" t="s">
        <v>727</v>
      </c>
      <c r="P381" s="27" t="s">
        <v>3101</v>
      </c>
    </row>
    <row r="382" spans="14:16" x14ac:dyDescent="0.45">
      <c r="N382" s="25">
        <v>379</v>
      </c>
      <c r="O382" s="27" t="s">
        <v>728</v>
      </c>
      <c r="P382" s="27" t="s">
        <v>594</v>
      </c>
    </row>
    <row r="383" spans="14:16" x14ac:dyDescent="0.45">
      <c r="N383" s="25">
        <v>380</v>
      </c>
      <c r="O383" s="27" t="s">
        <v>55</v>
      </c>
      <c r="P383" s="27" t="s">
        <v>252</v>
      </c>
    </row>
    <row r="384" spans="14:16" x14ac:dyDescent="0.45">
      <c r="N384" s="25">
        <v>381</v>
      </c>
      <c r="O384" s="27" t="s">
        <v>729</v>
      </c>
      <c r="P384" s="27" t="s">
        <v>3076</v>
      </c>
    </row>
    <row r="385" spans="14:16" x14ac:dyDescent="0.45">
      <c r="N385" s="25">
        <v>382</v>
      </c>
      <c r="O385" s="27" t="s">
        <v>730</v>
      </c>
      <c r="P385" s="27" t="s">
        <v>3083</v>
      </c>
    </row>
    <row r="386" spans="14:16" x14ac:dyDescent="0.45">
      <c r="N386" s="25">
        <v>383</v>
      </c>
      <c r="O386" s="27" t="s">
        <v>731</v>
      </c>
      <c r="P386" s="27" t="s">
        <v>3075</v>
      </c>
    </row>
    <row r="387" spans="14:16" x14ac:dyDescent="0.45">
      <c r="N387" s="25">
        <v>384</v>
      </c>
      <c r="O387" s="27" t="s">
        <v>732</v>
      </c>
      <c r="P387" s="27" t="s">
        <v>3083</v>
      </c>
    </row>
    <row r="388" spans="14:16" x14ac:dyDescent="0.45">
      <c r="N388" s="25">
        <v>385</v>
      </c>
      <c r="O388" s="27" t="s">
        <v>732</v>
      </c>
      <c r="P388" s="27" t="s">
        <v>3070</v>
      </c>
    </row>
    <row r="389" spans="14:16" x14ac:dyDescent="0.45">
      <c r="N389" s="25">
        <v>386</v>
      </c>
      <c r="O389" s="27" t="s">
        <v>733</v>
      </c>
      <c r="P389" s="27" t="s">
        <v>3085</v>
      </c>
    </row>
    <row r="390" spans="14:16" x14ac:dyDescent="0.45">
      <c r="N390" s="25">
        <v>387</v>
      </c>
      <c r="O390" s="27" t="s">
        <v>734</v>
      </c>
      <c r="P390" s="27" t="s">
        <v>3081</v>
      </c>
    </row>
    <row r="391" spans="14:16" x14ac:dyDescent="0.45">
      <c r="N391" s="25">
        <v>388</v>
      </c>
      <c r="O391" s="27" t="s">
        <v>735</v>
      </c>
      <c r="P391" s="27" t="s">
        <v>3071</v>
      </c>
    </row>
    <row r="392" spans="14:16" x14ac:dyDescent="0.45">
      <c r="N392" s="25">
        <v>389</v>
      </c>
      <c r="O392" s="27" t="s">
        <v>56</v>
      </c>
      <c r="P392" s="27" t="s">
        <v>3110</v>
      </c>
    </row>
    <row r="393" spans="14:16" x14ac:dyDescent="0.45">
      <c r="N393" s="25">
        <v>390</v>
      </c>
      <c r="O393" s="27" t="s">
        <v>56</v>
      </c>
      <c r="P393" s="27" t="s">
        <v>3092</v>
      </c>
    </row>
    <row r="394" spans="14:16" x14ac:dyDescent="0.45">
      <c r="N394" s="25">
        <v>391</v>
      </c>
      <c r="O394" s="27" t="s">
        <v>736</v>
      </c>
      <c r="P394" s="27" t="s">
        <v>622</v>
      </c>
    </row>
    <row r="395" spans="14:16" x14ac:dyDescent="0.45">
      <c r="N395" s="25">
        <v>392</v>
      </c>
      <c r="O395" s="27" t="s">
        <v>736</v>
      </c>
      <c r="P395" s="27" t="s">
        <v>1860</v>
      </c>
    </row>
    <row r="396" spans="14:16" x14ac:dyDescent="0.45">
      <c r="N396" s="25">
        <v>393</v>
      </c>
      <c r="O396" s="27" t="s">
        <v>737</v>
      </c>
      <c r="P396" s="27" t="s">
        <v>3088</v>
      </c>
    </row>
    <row r="397" spans="14:16" x14ac:dyDescent="0.45">
      <c r="N397" s="25">
        <v>394</v>
      </c>
      <c r="O397" s="27" t="s">
        <v>738</v>
      </c>
      <c r="P397" s="27" t="s">
        <v>3085</v>
      </c>
    </row>
    <row r="398" spans="14:16" x14ac:dyDescent="0.45">
      <c r="N398" s="25">
        <v>395</v>
      </c>
      <c r="O398" s="27" t="s">
        <v>739</v>
      </c>
      <c r="P398" s="27" t="s">
        <v>3085</v>
      </c>
    </row>
    <row r="399" spans="14:16" x14ac:dyDescent="0.45">
      <c r="N399" s="25">
        <v>396</v>
      </c>
      <c r="O399" s="27" t="s">
        <v>740</v>
      </c>
      <c r="P399" s="27" t="s">
        <v>3085</v>
      </c>
    </row>
    <row r="400" spans="14:16" x14ac:dyDescent="0.45">
      <c r="N400" s="25">
        <v>397</v>
      </c>
      <c r="O400" s="27" t="s">
        <v>741</v>
      </c>
      <c r="P400" s="27" t="s">
        <v>3062</v>
      </c>
    </row>
    <row r="401" spans="14:16" x14ac:dyDescent="0.45">
      <c r="N401" s="25">
        <v>398</v>
      </c>
      <c r="O401" s="27" t="s">
        <v>57</v>
      </c>
      <c r="P401" s="27" t="s">
        <v>3109</v>
      </c>
    </row>
    <row r="402" spans="14:16" x14ac:dyDescent="0.45">
      <c r="N402" s="25">
        <v>399</v>
      </c>
      <c r="O402" s="27" t="s">
        <v>58</v>
      </c>
      <c r="P402" s="27" t="s">
        <v>3109</v>
      </c>
    </row>
    <row r="403" spans="14:16" x14ac:dyDescent="0.45">
      <c r="N403" s="25">
        <v>400</v>
      </c>
      <c r="O403" s="27" t="s">
        <v>58</v>
      </c>
      <c r="P403" s="27" t="s">
        <v>3111</v>
      </c>
    </row>
    <row r="404" spans="14:16" x14ac:dyDescent="0.45">
      <c r="N404" s="25">
        <v>401</v>
      </c>
      <c r="O404" s="27" t="s">
        <v>742</v>
      </c>
      <c r="P404" s="27" t="s">
        <v>3068</v>
      </c>
    </row>
    <row r="405" spans="14:16" x14ac:dyDescent="0.45">
      <c r="N405" s="25">
        <v>402</v>
      </c>
      <c r="O405" s="27" t="s">
        <v>743</v>
      </c>
      <c r="P405" s="27" t="s">
        <v>3076</v>
      </c>
    </row>
    <row r="406" spans="14:16" x14ac:dyDescent="0.45">
      <c r="N406" s="25">
        <v>403</v>
      </c>
      <c r="O406" s="27" t="s">
        <v>744</v>
      </c>
      <c r="P406" s="27" t="s">
        <v>1517</v>
      </c>
    </row>
    <row r="407" spans="14:16" x14ac:dyDescent="0.45">
      <c r="N407" s="25">
        <v>404</v>
      </c>
      <c r="O407" s="27" t="s">
        <v>745</v>
      </c>
      <c r="P407" s="27" t="s">
        <v>1491</v>
      </c>
    </row>
    <row r="408" spans="14:16" x14ac:dyDescent="0.45">
      <c r="N408" s="25">
        <v>405</v>
      </c>
      <c r="O408" s="27" t="s">
        <v>745</v>
      </c>
      <c r="P408" s="27" t="s">
        <v>3088</v>
      </c>
    </row>
    <row r="409" spans="14:16" x14ac:dyDescent="0.45">
      <c r="N409" s="25">
        <v>406</v>
      </c>
      <c r="O409" s="27" t="s">
        <v>746</v>
      </c>
      <c r="P409" s="27" t="s">
        <v>3086</v>
      </c>
    </row>
    <row r="410" spans="14:16" x14ac:dyDescent="0.45">
      <c r="N410" s="25">
        <v>407</v>
      </c>
      <c r="O410" s="27" t="s">
        <v>747</v>
      </c>
      <c r="P410" s="27" t="s">
        <v>3101</v>
      </c>
    </row>
    <row r="411" spans="14:16" x14ac:dyDescent="0.45">
      <c r="N411" s="25">
        <v>408</v>
      </c>
      <c r="O411" s="27" t="s">
        <v>748</v>
      </c>
      <c r="P411" s="27" t="s">
        <v>3097</v>
      </c>
    </row>
    <row r="412" spans="14:16" x14ac:dyDescent="0.45">
      <c r="N412" s="25">
        <v>409</v>
      </c>
      <c r="O412" s="27" t="s">
        <v>749</v>
      </c>
      <c r="P412" s="27" t="s">
        <v>3084</v>
      </c>
    </row>
    <row r="413" spans="14:16" x14ac:dyDescent="0.45">
      <c r="N413" s="25">
        <v>410</v>
      </c>
      <c r="O413" s="27" t="s">
        <v>59</v>
      </c>
      <c r="P413" s="27" t="s">
        <v>3096</v>
      </c>
    </row>
    <row r="414" spans="14:16" x14ac:dyDescent="0.45">
      <c r="N414" s="25">
        <v>411</v>
      </c>
      <c r="O414" s="27" t="s">
        <v>750</v>
      </c>
      <c r="P414" s="27" t="s">
        <v>3075</v>
      </c>
    </row>
    <row r="415" spans="14:16" x14ac:dyDescent="0.45">
      <c r="N415" s="25">
        <v>412</v>
      </c>
      <c r="O415" s="27" t="s">
        <v>751</v>
      </c>
      <c r="P415" s="27" t="s">
        <v>3084</v>
      </c>
    </row>
    <row r="416" spans="14:16" x14ac:dyDescent="0.45">
      <c r="N416" s="25">
        <v>413</v>
      </c>
      <c r="O416" s="27" t="s">
        <v>752</v>
      </c>
      <c r="P416" s="27" t="s">
        <v>622</v>
      </c>
    </row>
    <row r="417" spans="14:16" x14ac:dyDescent="0.45">
      <c r="N417" s="25">
        <v>414</v>
      </c>
      <c r="O417" s="27" t="s">
        <v>753</v>
      </c>
      <c r="P417" s="27" t="s">
        <v>3066</v>
      </c>
    </row>
    <row r="418" spans="14:16" x14ac:dyDescent="0.45">
      <c r="N418" s="25">
        <v>415</v>
      </c>
      <c r="O418" s="27" t="s">
        <v>60</v>
      </c>
      <c r="P418" s="27" t="s">
        <v>259</v>
      </c>
    </row>
    <row r="419" spans="14:16" x14ac:dyDescent="0.45">
      <c r="N419" s="25">
        <v>416</v>
      </c>
      <c r="O419" s="27" t="s">
        <v>61</v>
      </c>
      <c r="P419" s="27" t="s">
        <v>3073</v>
      </c>
    </row>
    <row r="420" spans="14:16" x14ac:dyDescent="0.45">
      <c r="N420" s="25">
        <v>417</v>
      </c>
      <c r="O420" s="27" t="s">
        <v>61</v>
      </c>
      <c r="P420" s="27" t="s">
        <v>3079</v>
      </c>
    </row>
    <row r="421" spans="14:16" x14ac:dyDescent="0.45">
      <c r="N421" s="25">
        <v>418</v>
      </c>
      <c r="O421" s="27" t="s">
        <v>61</v>
      </c>
      <c r="P421" s="27" t="s">
        <v>252</v>
      </c>
    </row>
    <row r="422" spans="14:16" x14ac:dyDescent="0.45">
      <c r="N422" s="25">
        <v>419</v>
      </c>
      <c r="O422" s="27" t="s">
        <v>754</v>
      </c>
      <c r="P422" s="27" t="s">
        <v>3084</v>
      </c>
    </row>
    <row r="423" spans="14:16" x14ac:dyDescent="0.45">
      <c r="N423" s="25">
        <v>420</v>
      </c>
      <c r="O423" s="27" t="s">
        <v>755</v>
      </c>
      <c r="P423" s="27" t="s">
        <v>1457</v>
      </c>
    </row>
    <row r="424" spans="14:16" x14ac:dyDescent="0.45">
      <c r="N424" s="25">
        <v>421</v>
      </c>
      <c r="O424" s="27" t="s">
        <v>756</v>
      </c>
      <c r="P424" s="27" t="s">
        <v>3072</v>
      </c>
    </row>
    <row r="425" spans="14:16" x14ac:dyDescent="0.45">
      <c r="N425" s="25">
        <v>422</v>
      </c>
      <c r="O425" s="27" t="s">
        <v>756</v>
      </c>
      <c r="P425" s="27" t="s">
        <v>3086</v>
      </c>
    </row>
    <row r="426" spans="14:16" x14ac:dyDescent="0.45">
      <c r="N426" s="25">
        <v>423</v>
      </c>
      <c r="O426" s="27" t="s">
        <v>757</v>
      </c>
      <c r="P426" s="27" t="s">
        <v>542</v>
      </c>
    </row>
    <row r="427" spans="14:16" x14ac:dyDescent="0.45">
      <c r="N427" s="25">
        <v>424</v>
      </c>
      <c r="O427" s="27" t="s">
        <v>758</v>
      </c>
      <c r="P427" s="27" t="s">
        <v>1517</v>
      </c>
    </row>
    <row r="428" spans="14:16" x14ac:dyDescent="0.45">
      <c r="N428" s="25">
        <v>425</v>
      </c>
      <c r="O428" s="27" t="s">
        <v>759</v>
      </c>
      <c r="P428" s="27" t="s">
        <v>1517</v>
      </c>
    </row>
    <row r="429" spans="14:16" x14ac:dyDescent="0.45">
      <c r="N429" s="25">
        <v>426</v>
      </c>
      <c r="O429" s="27" t="s">
        <v>760</v>
      </c>
      <c r="P429" s="27" t="s">
        <v>426</v>
      </c>
    </row>
    <row r="430" spans="14:16" x14ac:dyDescent="0.45">
      <c r="N430" s="25">
        <v>427</v>
      </c>
      <c r="O430" s="27" t="s">
        <v>761</v>
      </c>
      <c r="P430" s="27" t="s">
        <v>3080</v>
      </c>
    </row>
    <row r="431" spans="14:16" x14ac:dyDescent="0.45">
      <c r="N431" s="25">
        <v>428</v>
      </c>
      <c r="O431" s="27" t="s">
        <v>761</v>
      </c>
      <c r="P431" s="27" t="s">
        <v>3075</v>
      </c>
    </row>
    <row r="432" spans="14:16" x14ac:dyDescent="0.45">
      <c r="N432" s="25">
        <v>429</v>
      </c>
      <c r="O432" s="27" t="s">
        <v>62</v>
      </c>
      <c r="P432" s="27" t="s">
        <v>2001</v>
      </c>
    </row>
    <row r="433" spans="14:16" x14ac:dyDescent="0.45">
      <c r="N433" s="25">
        <v>430</v>
      </c>
      <c r="O433" s="27" t="s">
        <v>63</v>
      </c>
      <c r="P433" s="27" t="s">
        <v>2001</v>
      </c>
    </row>
    <row r="434" spans="14:16" x14ac:dyDescent="0.45">
      <c r="N434" s="25">
        <v>431</v>
      </c>
      <c r="O434" s="27" t="s">
        <v>64</v>
      </c>
      <c r="P434" s="27" t="s">
        <v>2001</v>
      </c>
    </row>
    <row r="435" spans="14:16" x14ac:dyDescent="0.45">
      <c r="N435" s="25">
        <v>432</v>
      </c>
      <c r="O435" s="27" t="s">
        <v>762</v>
      </c>
      <c r="P435" s="27" t="s">
        <v>3084</v>
      </c>
    </row>
    <row r="436" spans="14:16" x14ac:dyDescent="0.45">
      <c r="N436" s="25">
        <v>433</v>
      </c>
      <c r="O436" s="27" t="s">
        <v>763</v>
      </c>
      <c r="P436" s="27" t="s">
        <v>495</v>
      </c>
    </row>
    <row r="437" spans="14:16" x14ac:dyDescent="0.45">
      <c r="N437" s="25">
        <v>434</v>
      </c>
      <c r="O437" s="27" t="s">
        <v>763</v>
      </c>
      <c r="P437" s="27" t="s">
        <v>3081</v>
      </c>
    </row>
    <row r="438" spans="14:16" x14ac:dyDescent="0.45">
      <c r="N438" s="25">
        <v>435</v>
      </c>
      <c r="O438" s="27" t="s">
        <v>764</v>
      </c>
      <c r="P438" s="27" t="s">
        <v>3084</v>
      </c>
    </row>
    <row r="439" spans="14:16" x14ac:dyDescent="0.45">
      <c r="N439" s="25">
        <v>436</v>
      </c>
      <c r="O439" s="27" t="s">
        <v>765</v>
      </c>
      <c r="P439" s="27" t="s">
        <v>3084</v>
      </c>
    </row>
    <row r="440" spans="14:16" x14ac:dyDescent="0.45">
      <c r="N440" s="25">
        <v>437</v>
      </c>
      <c r="O440" s="27" t="s">
        <v>766</v>
      </c>
      <c r="P440" s="27" t="s">
        <v>3062</v>
      </c>
    </row>
    <row r="441" spans="14:16" x14ac:dyDescent="0.45">
      <c r="N441" s="25">
        <v>438</v>
      </c>
      <c r="O441" s="27" t="s">
        <v>767</v>
      </c>
      <c r="P441" s="27" t="s">
        <v>3070</v>
      </c>
    </row>
    <row r="442" spans="14:16" x14ac:dyDescent="0.45">
      <c r="N442" s="25">
        <v>439</v>
      </c>
      <c r="O442" s="27" t="s">
        <v>768</v>
      </c>
      <c r="P442" s="27" t="s">
        <v>3101</v>
      </c>
    </row>
    <row r="443" spans="14:16" x14ac:dyDescent="0.45">
      <c r="N443" s="25">
        <v>440</v>
      </c>
      <c r="O443" s="27" t="s">
        <v>769</v>
      </c>
      <c r="P443" s="27" t="s">
        <v>3099</v>
      </c>
    </row>
    <row r="444" spans="14:16" x14ac:dyDescent="0.45">
      <c r="N444" s="25">
        <v>441</v>
      </c>
      <c r="O444" s="27" t="s">
        <v>769</v>
      </c>
      <c r="P444" s="27" t="s">
        <v>3085</v>
      </c>
    </row>
    <row r="445" spans="14:16" x14ac:dyDescent="0.45">
      <c r="N445" s="25">
        <v>442</v>
      </c>
      <c r="O445" s="27" t="s">
        <v>770</v>
      </c>
      <c r="P445" s="27" t="s">
        <v>3071</v>
      </c>
    </row>
    <row r="446" spans="14:16" x14ac:dyDescent="0.45">
      <c r="N446" s="25">
        <v>443</v>
      </c>
      <c r="O446" s="27" t="s">
        <v>771</v>
      </c>
      <c r="P446" s="27" t="s">
        <v>3102</v>
      </c>
    </row>
    <row r="447" spans="14:16" x14ac:dyDescent="0.45">
      <c r="N447" s="25">
        <v>444</v>
      </c>
      <c r="O447" s="27" t="s">
        <v>772</v>
      </c>
      <c r="P447" s="27" t="s">
        <v>1264</v>
      </c>
    </row>
    <row r="448" spans="14:16" x14ac:dyDescent="0.45">
      <c r="N448" s="25">
        <v>445</v>
      </c>
      <c r="O448" s="27" t="s">
        <v>773</v>
      </c>
      <c r="P448" s="27" t="s">
        <v>3067</v>
      </c>
    </row>
    <row r="449" spans="14:16" x14ac:dyDescent="0.45">
      <c r="N449" s="25">
        <v>446</v>
      </c>
      <c r="O449" s="27" t="s">
        <v>774</v>
      </c>
      <c r="P449" s="27" t="s">
        <v>3062</v>
      </c>
    </row>
    <row r="450" spans="14:16" x14ac:dyDescent="0.45">
      <c r="N450" s="25">
        <v>447</v>
      </c>
      <c r="O450" s="27" t="s">
        <v>775</v>
      </c>
      <c r="P450" s="27" t="s">
        <v>3062</v>
      </c>
    </row>
    <row r="451" spans="14:16" x14ac:dyDescent="0.45">
      <c r="N451" s="25">
        <v>448</v>
      </c>
      <c r="O451" s="27" t="s">
        <v>776</v>
      </c>
      <c r="P451" s="27" t="s">
        <v>3101</v>
      </c>
    </row>
    <row r="452" spans="14:16" x14ac:dyDescent="0.45">
      <c r="N452" s="25">
        <v>449</v>
      </c>
      <c r="O452" s="27" t="s">
        <v>777</v>
      </c>
      <c r="P452" s="27" t="s">
        <v>3084</v>
      </c>
    </row>
    <row r="453" spans="14:16" x14ac:dyDescent="0.45">
      <c r="N453" s="25">
        <v>450</v>
      </c>
      <c r="O453" s="27" t="s">
        <v>778</v>
      </c>
      <c r="P453" s="27" t="s">
        <v>2566</v>
      </c>
    </row>
    <row r="454" spans="14:16" x14ac:dyDescent="0.45">
      <c r="N454" s="25">
        <v>451</v>
      </c>
      <c r="O454" s="27" t="s">
        <v>779</v>
      </c>
      <c r="P454" s="27" t="s">
        <v>3088</v>
      </c>
    </row>
    <row r="455" spans="14:16" x14ac:dyDescent="0.45">
      <c r="N455" s="25">
        <v>452</v>
      </c>
      <c r="O455" s="27" t="s">
        <v>65</v>
      </c>
      <c r="P455" s="27" t="s">
        <v>3096</v>
      </c>
    </row>
    <row r="456" spans="14:16" x14ac:dyDescent="0.45">
      <c r="N456" s="25">
        <v>453</v>
      </c>
      <c r="O456" s="27" t="s">
        <v>780</v>
      </c>
      <c r="P456" s="27" t="s">
        <v>3080</v>
      </c>
    </row>
    <row r="457" spans="14:16" x14ac:dyDescent="0.45">
      <c r="N457" s="25">
        <v>454</v>
      </c>
      <c r="O457" s="27" t="s">
        <v>781</v>
      </c>
      <c r="P457" s="27" t="s">
        <v>1457</v>
      </c>
    </row>
    <row r="458" spans="14:16" x14ac:dyDescent="0.45">
      <c r="N458" s="25">
        <v>455</v>
      </c>
      <c r="O458" s="27" t="s">
        <v>781</v>
      </c>
      <c r="P458" s="27" t="s">
        <v>1990</v>
      </c>
    </row>
    <row r="459" spans="14:16" x14ac:dyDescent="0.45">
      <c r="N459" s="25">
        <v>456</v>
      </c>
      <c r="O459" s="27" t="s">
        <v>782</v>
      </c>
      <c r="P459" s="27" t="s">
        <v>1457</v>
      </c>
    </row>
    <row r="460" spans="14:16" x14ac:dyDescent="0.45">
      <c r="N460" s="25">
        <v>457</v>
      </c>
      <c r="O460" s="27" t="s">
        <v>783</v>
      </c>
      <c r="P460" s="27" t="s">
        <v>1457</v>
      </c>
    </row>
    <row r="461" spans="14:16" x14ac:dyDescent="0.45">
      <c r="N461" s="25">
        <v>458</v>
      </c>
      <c r="O461" s="27" t="s">
        <v>783</v>
      </c>
      <c r="P461" s="27" t="s">
        <v>1990</v>
      </c>
    </row>
    <row r="462" spans="14:16" x14ac:dyDescent="0.45">
      <c r="N462" s="25">
        <v>459</v>
      </c>
      <c r="O462" s="27" t="s">
        <v>66</v>
      </c>
      <c r="P462" s="27" t="s">
        <v>3112</v>
      </c>
    </row>
    <row r="463" spans="14:16" x14ac:dyDescent="0.45">
      <c r="N463" s="25">
        <v>460</v>
      </c>
      <c r="O463" s="27" t="s">
        <v>784</v>
      </c>
      <c r="P463" s="27" t="s">
        <v>3093</v>
      </c>
    </row>
    <row r="464" spans="14:16" x14ac:dyDescent="0.45">
      <c r="N464" s="25">
        <v>461</v>
      </c>
      <c r="O464" s="27" t="s">
        <v>785</v>
      </c>
      <c r="P464" s="27" t="s">
        <v>2714</v>
      </c>
    </row>
    <row r="465" spans="14:16" x14ac:dyDescent="0.45">
      <c r="N465" s="25">
        <v>462</v>
      </c>
      <c r="O465" s="27" t="s">
        <v>786</v>
      </c>
      <c r="P465" s="27" t="s">
        <v>3084</v>
      </c>
    </row>
    <row r="466" spans="14:16" x14ac:dyDescent="0.45">
      <c r="N466" s="25">
        <v>463</v>
      </c>
      <c r="O466" s="27" t="s">
        <v>787</v>
      </c>
      <c r="P466" s="27" t="s">
        <v>594</v>
      </c>
    </row>
    <row r="467" spans="14:16" x14ac:dyDescent="0.45">
      <c r="N467" s="25">
        <v>464</v>
      </c>
      <c r="O467" s="27" t="s">
        <v>788</v>
      </c>
      <c r="P467" s="27" t="s">
        <v>594</v>
      </c>
    </row>
    <row r="468" spans="14:16" x14ac:dyDescent="0.45">
      <c r="N468" s="25">
        <v>465</v>
      </c>
      <c r="O468" s="27" t="s">
        <v>789</v>
      </c>
      <c r="P468" s="27" t="s">
        <v>3084</v>
      </c>
    </row>
    <row r="469" spans="14:16" x14ac:dyDescent="0.45">
      <c r="N469" s="25">
        <v>466</v>
      </c>
      <c r="O469" s="27" t="s">
        <v>790</v>
      </c>
      <c r="P469" s="27" t="s">
        <v>3087</v>
      </c>
    </row>
    <row r="470" spans="14:16" x14ac:dyDescent="0.45">
      <c r="N470" s="25">
        <v>467</v>
      </c>
      <c r="O470" s="27" t="s">
        <v>791</v>
      </c>
      <c r="P470" s="27" t="s">
        <v>3071</v>
      </c>
    </row>
    <row r="471" spans="14:16" x14ac:dyDescent="0.45">
      <c r="N471" s="25">
        <v>468</v>
      </c>
      <c r="O471" s="27" t="s">
        <v>792</v>
      </c>
      <c r="P471" s="27" t="s">
        <v>3077</v>
      </c>
    </row>
    <row r="472" spans="14:16" x14ac:dyDescent="0.45">
      <c r="N472" s="25">
        <v>469</v>
      </c>
      <c r="O472" s="27" t="s">
        <v>793</v>
      </c>
      <c r="P472" s="27" t="s">
        <v>3077</v>
      </c>
    </row>
    <row r="473" spans="14:16" x14ac:dyDescent="0.45">
      <c r="N473" s="25">
        <v>470</v>
      </c>
      <c r="O473" s="27" t="s">
        <v>794</v>
      </c>
      <c r="P473" s="27" t="s">
        <v>3084</v>
      </c>
    </row>
    <row r="474" spans="14:16" x14ac:dyDescent="0.45">
      <c r="N474" s="25">
        <v>471</v>
      </c>
      <c r="O474" s="27" t="s">
        <v>795</v>
      </c>
      <c r="P474" s="27" t="s">
        <v>1990</v>
      </c>
    </row>
    <row r="475" spans="14:16" x14ac:dyDescent="0.45">
      <c r="N475" s="25">
        <v>472</v>
      </c>
      <c r="O475" s="27" t="s">
        <v>67</v>
      </c>
      <c r="P475" s="27" t="s">
        <v>3110</v>
      </c>
    </row>
    <row r="476" spans="14:16" x14ac:dyDescent="0.45">
      <c r="N476" s="25">
        <v>473</v>
      </c>
      <c r="O476" s="27" t="s">
        <v>67</v>
      </c>
      <c r="P476" s="27" t="s">
        <v>3078</v>
      </c>
    </row>
    <row r="477" spans="14:16" x14ac:dyDescent="0.45">
      <c r="N477" s="25">
        <v>474</v>
      </c>
      <c r="O477" s="27" t="s">
        <v>67</v>
      </c>
      <c r="P477" s="27" t="s">
        <v>426</v>
      </c>
    </row>
    <row r="478" spans="14:16" x14ac:dyDescent="0.45">
      <c r="N478" s="25">
        <v>475</v>
      </c>
      <c r="O478" s="27" t="s">
        <v>796</v>
      </c>
      <c r="P478" s="27" t="s">
        <v>3066</v>
      </c>
    </row>
    <row r="479" spans="14:16" x14ac:dyDescent="0.45">
      <c r="N479" s="25">
        <v>476</v>
      </c>
      <c r="O479" s="27" t="s">
        <v>796</v>
      </c>
      <c r="P479" s="27" t="s">
        <v>3081</v>
      </c>
    </row>
    <row r="480" spans="14:16" x14ac:dyDescent="0.45">
      <c r="N480" s="25">
        <v>477</v>
      </c>
      <c r="O480" s="27" t="s">
        <v>797</v>
      </c>
      <c r="P480" s="27" t="s">
        <v>3069</v>
      </c>
    </row>
    <row r="481" spans="14:16" x14ac:dyDescent="0.45">
      <c r="N481" s="25">
        <v>478</v>
      </c>
      <c r="O481" s="27" t="s">
        <v>798</v>
      </c>
      <c r="P481" s="27" t="s">
        <v>1990</v>
      </c>
    </row>
    <row r="482" spans="14:16" x14ac:dyDescent="0.45">
      <c r="N482" s="25">
        <v>479</v>
      </c>
      <c r="O482" s="27" t="s">
        <v>799</v>
      </c>
      <c r="P482" s="27" t="s">
        <v>1491</v>
      </c>
    </row>
    <row r="483" spans="14:16" x14ac:dyDescent="0.45">
      <c r="N483" s="25">
        <v>480</v>
      </c>
      <c r="O483" s="27" t="s">
        <v>800</v>
      </c>
      <c r="P483" s="27" t="s">
        <v>1990</v>
      </c>
    </row>
    <row r="484" spans="14:16" x14ac:dyDescent="0.45">
      <c r="N484" s="25">
        <v>481</v>
      </c>
      <c r="O484" s="27" t="s">
        <v>801</v>
      </c>
      <c r="P484" s="27" t="s">
        <v>622</v>
      </c>
    </row>
    <row r="485" spans="14:16" x14ac:dyDescent="0.45">
      <c r="N485" s="25">
        <v>482</v>
      </c>
      <c r="O485" s="27" t="s">
        <v>802</v>
      </c>
      <c r="P485" s="27" t="s">
        <v>622</v>
      </c>
    </row>
    <row r="486" spans="14:16" x14ac:dyDescent="0.45">
      <c r="N486" s="25">
        <v>483</v>
      </c>
      <c r="O486" s="27" t="s">
        <v>803</v>
      </c>
      <c r="P486" s="27" t="s">
        <v>2714</v>
      </c>
    </row>
    <row r="487" spans="14:16" x14ac:dyDescent="0.45">
      <c r="N487" s="25">
        <v>484</v>
      </c>
      <c r="O487" s="27" t="s">
        <v>804</v>
      </c>
      <c r="P487" s="27" t="s">
        <v>3099</v>
      </c>
    </row>
    <row r="488" spans="14:16" x14ac:dyDescent="0.45">
      <c r="N488" s="25">
        <v>485</v>
      </c>
      <c r="O488" s="27" t="s">
        <v>805</v>
      </c>
      <c r="P488" s="27" t="s">
        <v>542</v>
      </c>
    </row>
    <row r="489" spans="14:16" x14ac:dyDescent="0.45">
      <c r="N489" s="25">
        <v>486</v>
      </c>
      <c r="O489" s="27" t="s">
        <v>805</v>
      </c>
      <c r="P489" s="27" t="s">
        <v>1990</v>
      </c>
    </row>
    <row r="490" spans="14:16" x14ac:dyDescent="0.45">
      <c r="N490" s="25">
        <v>487</v>
      </c>
      <c r="O490" s="27" t="s">
        <v>806</v>
      </c>
      <c r="P490" s="27" t="s">
        <v>542</v>
      </c>
    </row>
    <row r="491" spans="14:16" x14ac:dyDescent="0.45">
      <c r="N491" s="25">
        <v>488</v>
      </c>
      <c r="O491" s="27" t="s">
        <v>68</v>
      </c>
      <c r="P491" s="27" t="s">
        <v>871</v>
      </c>
    </row>
    <row r="492" spans="14:16" x14ac:dyDescent="0.45">
      <c r="N492" s="25">
        <v>489</v>
      </c>
      <c r="O492" s="27" t="s">
        <v>807</v>
      </c>
      <c r="P492" s="27" t="s">
        <v>871</v>
      </c>
    </row>
    <row r="493" spans="14:16" x14ac:dyDescent="0.45">
      <c r="N493" s="25">
        <v>490</v>
      </c>
      <c r="O493" s="27" t="s">
        <v>808</v>
      </c>
      <c r="P493" s="27" t="s">
        <v>3071</v>
      </c>
    </row>
    <row r="494" spans="14:16" x14ac:dyDescent="0.45">
      <c r="N494" s="25">
        <v>491</v>
      </c>
      <c r="O494" s="27" t="s">
        <v>809</v>
      </c>
      <c r="P494" s="27" t="s">
        <v>1264</v>
      </c>
    </row>
    <row r="495" spans="14:16" x14ac:dyDescent="0.45">
      <c r="N495" s="25">
        <v>492</v>
      </c>
      <c r="O495" s="27" t="s">
        <v>810</v>
      </c>
      <c r="P495" s="27" t="s">
        <v>3085</v>
      </c>
    </row>
    <row r="496" spans="14:16" x14ac:dyDescent="0.45">
      <c r="N496" s="25">
        <v>493</v>
      </c>
      <c r="O496" s="27" t="s">
        <v>811</v>
      </c>
      <c r="P496" s="27" t="s">
        <v>3081</v>
      </c>
    </row>
    <row r="497" spans="14:16" x14ac:dyDescent="0.45">
      <c r="N497" s="25">
        <v>494</v>
      </c>
      <c r="O497" s="27" t="s">
        <v>812</v>
      </c>
      <c r="P497" s="27" t="s">
        <v>3100</v>
      </c>
    </row>
    <row r="498" spans="14:16" x14ac:dyDescent="0.45">
      <c r="N498" s="25">
        <v>495</v>
      </c>
      <c r="O498" s="27" t="s">
        <v>69</v>
      </c>
      <c r="P498" s="27" t="s">
        <v>3063</v>
      </c>
    </row>
    <row r="499" spans="14:16" x14ac:dyDescent="0.45">
      <c r="N499" s="25">
        <v>496</v>
      </c>
      <c r="O499" s="27" t="s">
        <v>70</v>
      </c>
      <c r="P499" s="27" t="s">
        <v>259</v>
      </c>
    </row>
    <row r="500" spans="14:16" x14ac:dyDescent="0.45">
      <c r="N500" s="25">
        <v>497</v>
      </c>
      <c r="O500" s="27" t="s">
        <v>813</v>
      </c>
      <c r="P500" s="27" t="s">
        <v>259</v>
      </c>
    </row>
    <row r="501" spans="14:16" x14ac:dyDescent="0.45">
      <c r="N501" s="25">
        <v>498</v>
      </c>
      <c r="O501" s="27" t="s">
        <v>814</v>
      </c>
      <c r="P501" s="27" t="s">
        <v>3077</v>
      </c>
    </row>
    <row r="502" spans="14:16" x14ac:dyDescent="0.45">
      <c r="N502" s="25">
        <v>499</v>
      </c>
      <c r="O502" s="27" t="s">
        <v>815</v>
      </c>
      <c r="P502" s="27" t="s">
        <v>3077</v>
      </c>
    </row>
    <row r="503" spans="14:16" x14ac:dyDescent="0.45">
      <c r="N503" s="25">
        <v>500</v>
      </c>
      <c r="O503" s="27" t="s">
        <v>816</v>
      </c>
      <c r="P503" s="27" t="s">
        <v>2714</v>
      </c>
    </row>
    <row r="504" spans="14:16" x14ac:dyDescent="0.45">
      <c r="N504" s="25">
        <v>501</v>
      </c>
      <c r="O504" s="27" t="s">
        <v>817</v>
      </c>
      <c r="P504" s="27" t="s">
        <v>542</v>
      </c>
    </row>
    <row r="505" spans="14:16" x14ac:dyDescent="0.45">
      <c r="N505" s="25">
        <v>502</v>
      </c>
      <c r="O505" s="27" t="s">
        <v>817</v>
      </c>
      <c r="P505" s="27" t="s">
        <v>3081</v>
      </c>
    </row>
    <row r="506" spans="14:16" x14ac:dyDescent="0.45">
      <c r="N506" s="25">
        <v>503</v>
      </c>
      <c r="O506" s="27" t="s">
        <v>71</v>
      </c>
      <c r="P506" s="27" t="s">
        <v>3094</v>
      </c>
    </row>
    <row r="507" spans="14:16" x14ac:dyDescent="0.45">
      <c r="N507" s="25">
        <v>504</v>
      </c>
      <c r="O507" s="27" t="s">
        <v>71</v>
      </c>
      <c r="P507" s="27" t="s">
        <v>3095</v>
      </c>
    </row>
    <row r="508" spans="14:16" x14ac:dyDescent="0.45">
      <c r="N508" s="25">
        <v>505</v>
      </c>
      <c r="O508" s="27" t="s">
        <v>71</v>
      </c>
      <c r="P508" s="27" t="s">
        <v>3103</v>
      </c>
    </row>
    <row r="509" spans="14:16" x14ac:dyDescent="0.45">
      <c r="N509" s="25">
        <v>506</v>
      </c>
      <c r="O509" s="27" t="s">
        <v>72</v>
      </c>
      <c r="P509" s="27" t="s">
        <v>3103</v>
      </c>
    </row>
    <row r="510" spans="14:16" x14ac:dyDescent="0.45">
      <c r="N510" s="25">
        <v>507</v>
      </c>
      <c r="O510" s="27" t="s">
        <v>818</v>
      </c>
      <c r="P510" s="27" t="s">
        <v>3075</v>
      </c>
    </row>
    <row r="511" spans="14:16" x14ac:dyDescent="0.45">
      <c r="N511" s="25">
        <v>508</v>
      </c>
      <c r="O511" s="27" t="s">
        <v>818</v>
      </c>
      <c r="P511" s="27" t="s">
        <v>2849</v>
      </c>
    </row>
    <row r="512" spans="14:16" x14ac:dyDescent="0.45">
      <c r="N512" s="25">
        <v>509</v>
      </c>
      <c r="O512" s="27" t="s">
        <v>819</v>
      </c>
      <c r="P512" s="27" t="s">
        <v>3071</v>
      </c>
    </row>
    <row r="513" spans="14:16" x14ac:dyDescent="0.45">
      <c r="N513" s="25">
        <v>510</v>
      </c>
      <c r="O513" s="27" t="s">
        <v>820</v>
      </c>
      <c r="P513" s="27" t="s">
        <v>3084</v>
      </c>
    </row>
    <row r="514" spans="14:16" x14ac:dyDescent="0.45">
      <c r="N514" s="25">
        <v>511</v>
      </c>
      <c r="O514" s="27" t="s">
        <v>821</v>
      </c>
      <c r="P514" s="27" t="s">
        <v>2088</v>
      </c>
    </row>
    <row r="515" spans="14:16" x14ac:dyDescent="0.45">
      <c r="N515" s="25">
        <v>512</v>
      </c>
      <c r="O515" s="27" t="s">
        <v>822</v>
      </c>
      <c r="P515" s="27" t="s">
        <v>3076</v>
      </c>
    </row>
    <row r="516" spans="14:16" x14ac:dyDescent="0.45">
      <c r="N516" s="25">
        <v>513</v>
      </c>
      <c r="O516" s="27" t="s">
        <v>822</v>
      </c>
      <c r="P516" s="27" t="s">
        <v>3075</v>
      </c>
    </row>
    <row r="517" spans="14:16" x14ac:dyDescent="0.45">
      <c r="N517" s="25">
        <v>514</v>
      </c>
      <c r="O517" s="27" t="s">
        <v>822</v>
      </c>
      <c r="P517" s="27" t="s">
        <v>3101</v>
      </c>
    </row>
    <row r="518" spans="14:16" x14ac:dyDescent="0.45">
      <c r="N518" s="25">
        <v>515</v>
      </c>
      <c r="O518" s="27" t="s">
        <v>823</v>
      </c>
      <c r="P518" s="27" t="s">
        <v>3101</v>
      </c>
    </row>
    <row r="519" spans="14:16" x14ac:dyDescent="0.45">
      <c r="N519" s="25">
        <v>516</v>
      </c>
      <c r="O519" s="27" t="s">
        <v>824</v>
      </c>
      <c r="P519" s="27" t="s">
        <v>2821</v>
      </c>
    </row>
    <row r="520" spans="14:16" x14ac:dyDescent="0.45">
      <c r="N520" s="25">
        <v>517</v>
      </c>
      <c r="O520" s="27" t="s">
        <v>825</v>
      </c>
      <c r="P520" s="27" t="s">
        <v>3093</v>
      </c>
    </row>
    <row r="521" spans="14:16" x14ac:dyDescent="0.45">
      <c r="N521" s="25">
        <v>518</v>
      </c>
      <c r="O521" s="27" t="s">
        <v>825</v>
      </c>
      <c r="P521" s="27" t="s">
        <v>3097</v>
      </c>
    </row>
    <row r="522" spans="14:16" x14ac:dyDescent="0.45">
      <c r="N522" s="25">
        <v>519</v>
      </c>
      <c r="O522" s="27" t="s">
        <v>826</v>
      </c>
      <c r="P522" s="27" t="s">
        <v>3087</v>
      </c>
    </row>
    <row r="523" spans="14:16" x14ac:dyDescent="0.45">
      <c r="N523" s="25">
        <v>520</v>
      </c>
      <c r="O523" s="27" t="s">
        <v>827</v>
      </c>
      <c r="P523" s="27" t="s">
        <v>3084</v>
      </c>
    </row>
    <row r="524" spans="14:16" x14ac:dyDescent="0.45">
      <c r="N524" s="25">
        <v>521</v>
      </c>
      <c r="O524" s="27" t="s">
        <v>828</v>
      </c>
      <c r="P524" s="27" t="s">
        <v>1931</v>
      </c>
    </row>
    <row r="525" spans="14:16" x14ac:dyDescent="0.45">
      <c r="N525" s="25">
        <v>522</v>
      </c>
      <c r="O525" s="27" t="s">
        <v>829</v>
      </c>
      <c r="P525" s="27" t="s">
        <v>1457</v>
      </c>
    </row>
    <row r="526" spans="14:16" x14ac:dyDescent="0.45">
      <c r="N526" s="25">
        <v>523</v>
      </c>
      <c r="O526" s="27" t="s">
        <v>830</v>
      </c>
      <c r="P526" s="27" t="s">
        <v>3084</v>
      </c>
    </row>
    <row r="527" spans="14:16" x14ac:dyDescent="0.45">
      <c r="N527" s="25">
        <v>524</v>
      </c>
      <c r="O527" s="27" t="s">
        <v>73</v>
      </c>
      <c r="P527" s="27" t="s">
        <v>3073</v>
      </c>
    </row>
    <row r="528" spans="14:16" x14ac:dyDescent="0.45">
      <c r="N528" s="25">
        <v>525</v>
      </c>
      <c r="O528" s="27" t="s">
        <v>831</v>
      </c>
      <c r="P528" s="27" t="s">
        <v>3073</v>
      </c>
    </row>
    <row r="529" spans="14:16" x14ac:dyDescent="0.45">
      <c r="N529" s="25">
        <v>526</v>
      </c>
      <c r="O529" s="27" t="s">
        <v>74</v>
      </c>
      <c r="P529" s="27" t="s">
        <v>871</v>
      </c>
    </row>
    <row r="530" spans="14:16" x14ac:dyDescent="0.45">
      <c r="N530" s="25">
        <v>527</v>
      </c>
      <c r="O530" s="27" t="s">
        <v>832</v>
      </c>
      <c r="P530" s="27" t="s">
        <v>3090</v>
      </c>
    </row>
    <row r="531" spans="14:16" x14ac:dyDescent="0.45">
      <c r="N531" s="25">
        <v>528</v>
      </c>
      <c r="O531" s="27" t="s">
        <v>833</v>
      </c>
      <c r="P531" s="27" t="s">
        <v>3085</v>
      </c>
    </row>
    <row r="532" spans="14:16" x14ac:dyDescent="0.45">
      <c r="N532" s="25">
        <v>529</v>
      </c>
      <c r="O532" s="27" t="s">
        <v>834</v>
      </c>
      <c r="P532" s="27" t="s">
        <v>3088</v>
      </c>
    </row>
    <row r="533" spans="14:16" x14ac:dyDescent="0.45">
      <c r="N533" s="25">
        <v>530</v>
      </c>
      <c r="O533" s="27" t="s">
        <v>835</v>
      </c>
      <c r="P533" s="27" t="s">
        <v>3102</v>
      </c>
    </row>
    <row r="534" spans="14:16" x14ac:dyDescent="0.45">
      <c r="N534" s="25">
        <v>531</v>
      </c>
      <c r="O534" s="27" t="s">
        <v>836</v>
      </c>
      <c r="P534" s="27" t="s">
        <v>3071</v>
      </c>
    </row>
    <row r="535" spans="14:16" x14ac:dyDescent="0.45">
      <c r="N535" s="25">
        <v>532</v>
      </c>
      <c r="O535" s="27" t="s">
        <v>837</v>
      </c>
      <c r="P535" s="27" t="s">
        <v>3071</v>
      </c>
    </row>
    <row r="536" spans="14:16" x14ac:dyDescent="0.45">
      <c r="N536" s="25">
        <v>533</v>
      </c>
      <c r="O536" s="27" t="s">
        <v>838</v>
      </c>
      <c r="P536" s="27" t="s">
        <v>3071</v>
      </c>
    </row>
    <row r="537" spans="14:16" x14ac:dyDescent="0.45">
      <c r="N537" s="25">
        <v>534</v>
      </c>
      <c r="O537" s="27" t="s">
        <v>839</v>
      </c>
      <c r="P537" s="27" t="s">
        <v>3084</v>
      </c>
    </row>
    <row r="538" spans="14:16" x14ac:dyDescent="0.45">
      <c r="N538" s="25">
        <v>535</v>
      </c>
      <c r="O538" s="27" t="s">
        <v>840</v>
      </c>
      <c r="P538" s="27" t="s">
        <v>3098</v>
      </c>
    </row>
    <row r="539" spans="14:16" x14ac:dyDescent="0.45">
      <c r="N539" s="25">
        <v>536</v>
      </c>
      <c r="O539" s="27" t="s">
        <v>75</v>
      </c>
      <c r="P539" s="27" t="s">
        <v>3094</v>
      </c>
    </row>
    <row r="540" spans="14:16" x14ac:dyDescent="0.45">
      <c r="N540" s="25">
        <v>537</v>
      </c>
      <c r="O540" s="27" t="s">
        <v>841</v>
      </c>
      <c r="P540" s="27" t="s">
        <v>3094</v>
      </c>
    </row>
    <row r="541" spans="14:16" x14ac:dyDescent="0.45">
      <c r="N541" s="25">
        <v>538</v>
      </c>
      <c r="O541" s="27" t="s">
        <v>842</v>
      </c>
      <c r="P541" s="27" t="s">
        <v>3082</v>
      </c>
    </row>
    <row r="542" spans="14:16" x14ac:dyDescent="0.45">
      <c r="N542" s="25">
        <v>539</v>
      </c>
      <c r="O542" s="27" t="s">
        <v>843</v>
      </c>
      <c r="P542" s="27" t="s">
        <v>3100</v>
      </c>
    </row>
    <row r="543" spans="14:16" x14ac:dyDescent="0.45">
      <c r="N543" s="25">
        <v>540</v>
      </c>
      <c r="O543" s="27" t="s">
        <v>76</v>
      </c>
      <c r="P543" s="27" t="s">
        <v>3096</v>
      </c>
    </row>
    <row r="544" spans="14:16" x14ac:dyDescent="0.45">
      <c r="N544" s="25">
        <v>541</v>
      </c>
      <c r="O544" s="27" t="s">
        <v>844</v>
      </c>
      <c r="P544" s="27" t="s">
        <v>3089</v>
      </c>
    </row>
    <row r="545" spans="14:16" x14ac:dyDescent="0.45">
      <c r="N545" s="25">
        <v>542</v>
      </c>
      <c r="O545" s="27" t="s">
        <v>845</v>
      </c>
      <c r="P545" s="27" t="s">
        <v>3113</v>
      </c>
    </row>
    <row r="546" spans="14:16" x14ac:dyDescent="0.45">
      <c r="N546" s="25">
        <v>543</v>
      </c>
      <c r="O546" s="27" t="s">
        <v>846</v>
      </c>
      <c r="P546" s="27" t="s">
        <v>3085</v>
      </c>
    </row>
    <row r="547" spans="14:16" x14ac:dyDescent="0.45">
      <c r="N547" s="25">
        <v>544</v>
      </c>
      <c r="O547" s="27" t="s">
        <v>847</v>
      </c>
      <c r="P547" s="27" t="s">
        <v>3066</v>
      </c>
    </row>
    <row r="548" spans="14:16" x14ac:dyDescent="0.45">
      <c r="N548" s="25">
        <v>545</v>
      </c>
      <c r="O548" s="27" t="s">
        <v>847</v>
      </c>
      <c r="P548" s="27" t="s">
        <v>1457</v>
      </c>
    </row>
    <row r="549" spans="14:16" x14ac:dyDescent="0.45">
      <c r="N549" s="25">
        <v>546</v>
      </c>
      <c r="O549" s="27" t="s">
        <v>847</v>
      </c>
      <c r="P549" s="27" t="s">
        <v>3105</v>
      </c>
    </row>
    <row r="550" spans="14:16" x14ac:dyDescent="0.45">
      <c r="N550" s="25">
        <v>547</v>
      </c>
      <c r="O550" s="27" t="s">
        <v>848</v>
      </c>
      <c r="P550" s="27" t="s">
        <v>3080</v>
      </c>
    </row>
    <row r="551" spans="14:16" x14ac:dyDescent="0.45">
      <c r="N551" s="25">
        <v>548</v>
      </c>
      <c r="O551" s="27" t="s">
        <v>849</v>
      </c>
      <c r="P551" s="27" t="s">
        <v>542</v>
      </c>
    </row>
    <row r="552" spans="14:16" x14ac:dyDescent="0.45">
      <c r="N552" s="25">
        <v>549</v>
      </c>
      <c r="O552" s="27" t="s">
        <v>850</v>
      </c>
      <c r="P552" s="27" t="s">
        <v>3085</v>
      </c>
    </row>
    <row r="553" spans="14:16" x14ac:dyDescent="0.45">
      <c r="N553" s="25">
        <v>550</v>
      </c>
      <c r="O553" s="27" t="s">
        <v>851</v>
      </c>
      <c r="P553" s="27" t="s">
        <v>3087</v>
      </c>
    </row>
    <row r="554" spans="14:16" x14ac:dyDescent="0.45">
      <c r="N554" s="25">
        <v>551</v>
      </c>
      <c r="O554" s="27" t="s">
        <v>852</v>
      </c>
      <c r="P554" s="27" t="s">
        <v>3084</v>
      </c>
    </row>
    <row r="555" spans="14:16" x14ac:dyDescent="0.45">
      <c r="N555" s="25">
        <v>552</v>
      </c>
      <c r="O555" s="27" t="s">
        <v>853</v>
      </c>
      <c r="P555" s="27" t="s">
        <v>1264</v>
      </c>
    </row>
    <row r="556" spans="14:16" x14ac:dyDescent="0.45">
      <c r="N556" s="25">
        <v>553</v>
      </c>
      <c r="O556" s="27" t="s">
        <v>77</v>
      </c>
      <c r="P556" s="27" t="s">
        <v>3108</v>
      </c>
    </row>
    <row r="557" spans="14:16" x14ac:dyDescent="0.45">
      <c r="N557" s="25">
        <v>554</v>
      </c>
      <c r="O557" s="27" t="s">
        <v>854</v>
      </c>
      <c r="P557" s="27" t="s">
        <v>3068</v>
      </c>
    </row>
    <row r="558" spans="14:16" x14ac:dyDescent="0.45">
      <c r="N558" s="25">
        <v>555</v>
      </c>
      <c r="O558" s="27" t="s">
        <v>78</v>
      </c>
      <c r="P558" s="27" t="s">
        <v>3094</v>
      </c>
    </row>
    <row r="559" spans="14:16" x14ac:dyDescent="0.45">
      <c r="N559" s="25">
        <v>556</v>
      </c>
      <c r="O559" s="27" t="s">
        <v>855</v>
      </c>
      <c r="P559" s="27" t="s">
        <v>3076</v>
      </c>
    </row>
    <row r="560" spans="14:16" x14ac:dyDescent="0.45">
      <c r="N560" s="25">
        <v>557</v>
      </c>
      <c r="O560" s="27" t="s">
        <v>856</v>
      </c>
      <c r="P560" s="27" t="s">
        <v>3082</v>
      </c>
    </row>
    <row r="561" spans="14:16" x14ac:dyDescent="0.45">
      <c r="N561" s="25">
        <v>558</v>
      </c>
      <c r="O561" s="27" t="s">
        <v>857</v>
      </c>
      <c r="P561" s="27" t="s">
        <v>3084</v>
      </c>
    </row>
    <row r="562" spans="14:16" x14ac:dyDescent="0.45">
      <c r="N562" s="25">
        <v>559</v>
      </c>
      <c r="O562" s="27" t="s">
        <v>858</v>
      </c>
      <c r="P562" s="27" t="s">
        <v>3069</v>
      </c>
    </row>
    <row r="563" spans="14:16" x14ac:dyDescent="0.45">
      <c r="N563" s="25">
        <v>560</v>
      </c>
      <c r="O563" s="27" t="s">
        <v>859</v>
      </c>
      <c r="P563" s="27" t="s">
        <v>3065</v>
      </c>
    </row>
    <row r="564" spans="14:16" x14ac:dyDescent="0.45">
      <c r="N564" s="25">
        <v>561</v>
      </c>
      <c r="O564" s="27" t="s">
        <v>79</v>
      </c>
      <c r="P564" s="27" t="s">
        <v>511</v>
      </c>
    </row>
    <row r="565" spans="14:16" x14ac:dyDescent="0.45">
      <c r="N565" s="25">
        <v>562</v>
      </c>
      <c r="O565" s="27" t="s">
        <v>860</v>
      </c>
      <c r="P565" s="27" t="s">
        <v>3065</v>
      </c>
    </row>
    <row r="566" spans="14:16" x14ac:dyDescent="0.45">
      <c r="N566" s="25">
        <v>563</v>
      </c>
      <c r="O566" s="27" t="s">
        <v>861</v>
      </c>
      <c r="P566" s="27" t="s">
        <v>1264</v>
      </c>
    </row>
    <row r="567" spans="14:16" x14ac:dyDescent="0.45">
      <c r="N567" s="25">
        <v>564</v>
      </c>
      <c r="O567" s="27" t="s">
        <v>862</v>
      </c>
      <c r="P567" s="27" t="s">
        <v>3100</v>
      </c>
    </row>
    <row r="568" spans="14:16" x14ac:dyDescent="0.45">
      <c r="N568" s="25">
        <v>565</v>
      </c>
      <c r="O568" s="27" t="s">
        <v>863</v>
      </c>
      <c r="P568" s="27" t="s">
        <v>3066</v>
      </c>
    </row>
    <row r="569" spans="14:16" x14ac:dyDescent="0.45">
      <c r="N569" s="25">
        <v>566</v>
      </c>
      <c r="O569" s="27" t="s">
        <v>864</v>
      </c>
      <c r="P569" s="27" t="s">
        <v>3075</v>
      </c>
    </row>
    <row r="570" spans="14:16" x14ac:dyDescent="0.45">
      <c r="N570" s="25">
        <v>567</v>
      </c>
      <c r="O570" s="27" t="s">
        <v>864</v>
      </c>
      <c r="P570" s="27" t="s">
        <v>3101</v>
      </c>
    </row>
    <row r="571" spans="14:16" x14ac:dyDescent="0.45">
      <c r="N571" s="25">
        <v>568</v>
      </c>
      <c r="O571" s="27" t="s">
        <v>865</v>
      </c>
      <c r="P571" s="27" t="s">
        <v>3088</v>
      </c>
    </row>
    <row r="572" spans="14:16" x14ac:dyDescent="0.45">
      <c r="N572" s="25">
        <v>569</v>
      </c>
      <c r="O572" s="27" t="s">
        <v>866</v>
      </c>
      <c r="P572" s="27" t="s">
        <v>3089</v>
      </c>
    </row>
    <row r="573" spans="14:16" x14ac:dyDescent="0.45">
      <c r="N573" s="25">
        <v>570</v>
      </c>
      <c r="O573" s="27" t="s">
        <v>867</v>
      </c>
      <c r="P573" s="27" t="s">
        <v>3076</v>
      </c>
    </row>
    <row r="574" spans="14:16" x14ac:dyDescent="0.45">
      <c r="N574" s="25">
        <v>571</v>
      </c>
      <c r="O574" s="27" t="s">
        <v>867</v>
      </c>
      <c r="P574" s="27" t="s">
        <v>3101</v>
      </c>
    </row>
    <row r="575" spans="14:16" x14ac:dyDescent="0.45">
      <c r="N575" s="25">
        <v>572</v>
      </c>
      <c r="O575" s="27" t="s">
        <v>868</v>
      </c>
      <c r="P575" s="27" t="s">
        <v>2821</v>
      </c>
    </row>
    <row r="576" spans="14:16" x14ac:dyDescent="0.45">
      <c r="N576" s="25">
        <v>573</v>
      </c>
      <c r="O576" s="27" t="s">
        <v>869</v>
      </c>
      <c r="P576" s="27" t="s">
        <v>542</v>
      </c>
    </row>
    <row r="577" spans="14:16" x14ac:dyDescent="0.45">
      <c r="N577" s="25">
        <v>574</v>
      </c>
      <c r="O577" s="27" t="s">
        <v>870</v>
      </c>
      <c r="P577" s="27" t="s">
        <v>542</v>
      </c>
    </row>
    <row r="578" spans="14:16" x14ac:dyDescent="0.45">
      <c r="N578" s="25">
        <v>575</v>
      </c>
      <c r="O578" s="27" t="s">
        <v>871</v>
      </c>
      <c r="P578" s="27" t="s">
        <v>871</v>
      </c>
    </row>
    <row r="579" spans="14:16" x14ac:dyDescent="0.45">
      <c r="N579" s="25">
        <v>576</v>
      </c>
      <c r="O579" s="27" t="s">
        <v>872</v>
      </c>
      <c r="P579" s="27" t="s">
        <v>1931</v>
      </c>
    </row>
    <row r="580" spans="14:16" x14ac:dyDescent="0.45">
      <c r="N580" s="25">
        <v>577</v>
      </c>
      <c r="O580" s="27" t="s">
        <v>873</v>
      </c>
      <c r="P580" s="27" t="s">
        <v>1990</v>
      </c>
    </row>
    <row r="581" spans="14:16" x14ac:dyDescent="0.45">
      <c r="N581" s="25">
        <v>578</v>
      </c>
      <c r="O581" s="27" t="s">
        <v>874</v>
      </c>
      <c r="P581" s="27" t="s">
        <v>1931</v>
      </c>
    </row>
    <row r="582" spans="14:16" x14ac:dyDescent="0.45">
      <c r="N582" s="25">
        <v>579</v>
      </c>
      <c r="O582" s="27" t="s">
        <v>875</v>
      </c>
      <c r="P582" s="27" t="s">
        <v>594</v>
      </c>
    </row>
    <row r="583" spans="14:16" x14ac:dyDescent="0.45">
      <c r="N583" s="25">
        <v>580</v>
      </c>
      <c r="O583" s="27" t="s">
        <v>876</v>
      </c>
      <c r="P583" s="27" t="s">
        <v>3066</v>
      </c>
    </row>
    <row r="584" spans="14:16" x14ac:dyDescent="0.45">
      <c r="N584" s="25">
        <v>581</v>
      </c>
      <c r="O584" s="27" t="s">
        <v>876</v>
      </c>
      <c r="P584" s="27" t="s">
        <v>3105</v>
      </c>
    </row>
    <row r="585" spans="14:16" x14ac:dyDescent="0.45">
      <c r="N585" s="25">
        <v>582</v>
      </c>
      <c r="O585" s="27" t="s">
        <v>877</v>
      </c>
      <c r="P585" s="27" t="s">
        <v>3069</v>
      </c>
    </row>
    <row r="586" spans="14:16" x14ac:dyDescent="0.45">
      <c r="N586" s="25">
        <v>583</v>
      </c>
      <c r="O586" s="27" t="s">
        <v>877</v>
      </c>
      <c r="P586" s="27" t="s">
        <v>3080</v>
      </c>
    </row>
    <row r="587" spans="14:16" x14ac:dyDescent="0.45">
      <c r="N587" s="25">
        <v>584</v>
      </c>
      <c r="O587" s="27" t="s">
        <v>878</v>
      </c>
      <c r="P587" s="27" t="s">
        <v>3093</v>
      </c>
    </row>
    <row r="588" spans="14:16" x14ac:dyDescent="0.45">
      <c r="N588" s="25">
        <v>585</v>
      </c>
      <c r="O588" s="27" t="s">
        <v>80</v>
      </c>
      <c r="P588" s="27" t="s">
        <v>258</v>
      </c>
    </row>
    <row r="589" spans="14:16" x14ac:dyDescent="0.45">
      <c r="N589" s="25">
        <v>586</v>
      </c>
      <c r="O589" s="27" t="s">
        <v>81</v>
      </c>
      <c r="P589" s="27" t="s">
        <v>258</v>
      </c>
    </row>
    <row r="590" spans="14:16" x14ac:dyDescent="0.45">
      <c r="N590" s="25">
        <v>587</v>
      </c>
      <c r="O590" s="27" t="s">
        <v>81</v>
      </c>
      <c r="P590" s="27" t="s">
        <v>3063</v>
      </c>
    </row>
    <row r="591" spans="14:16" x14ac:dyDescent="0.45">
      <c r="N591" s="25">
        <v>588</v>
      </c>
      <c r="O591" s="27" t="s">
        <v>879</v>
      </c>
      <c r="P591" s="27" t="s">
        <v>1517</v>
      </c>
    </row>
    <row r="592" spans="14:16" x14ac:dyDescent="0.45">
      <c r="N592" s="25">
        <v>589</v>
      </c>
      <c r="O592" s="27" t="s">
        <v>82</v>
      </c>
      <c r="P592" s="27" t="s">
        <v>3111</v>
      </c>
    </row>
    <row r="593" spans="14:16" x14ac:dyDescent="0.45">
      <c r="N593" s="25">
        <v>590</v>
      </c>
      <c r="O593" s="27" t="s">
        <v>880</v>
      </c>
      <c r="P593" s="27" t="s">
        <v>3081</v>
      </c>
    </row>
    <row r="594" spans="14:16" x14ac:dyDescent="0.45">
      <c r="N594" s="25">
        <v>591</v>
      </c>
      <c r="O594" s="27" t="s">
        <v>83</v>
      </c>
      <c r="P594" s="27" t="s">
        <v>259</v>
      </c>
    </row>
    <row r="595" spans="14:16" x14ac:dyDescent="0.45">
      <c r="N595" s="25">
        <v>592</v>
      </c>
      <c r="O595" s="27" t="s">
        <v>881</v>
      </c>
      <c r="P595" s="27" t="s">
        <v>3069</v>
      </c>
    </row>
    <row r="596" spans="14:16" x14ac:dyDescent="0.45">
      <c r="N596" s="25">
        <v>593</v>
      </c>
      <c r="O596" s="27" t="s">
        <v>881</v>
      </c>
      <c r="P596" s="27" t="s">
        <v>3080</v>
      </c>
    </row>
    <row r="597" spans="14:16" x14ac:dyDescent="0.45">
      <c r="N597" s="25">
        <v>594</v>
      </c>
      <c r="O597" s="27" t="s">
        <v>882</v>
      </c>
      <c r="P597" s="27" t="s">
        <v>3071</v>
      </c>
    </row>
    <row r="598" spans="14:16" x14ac:dyDescent="0.45">
      <c r="N598" s="25">
        <v>595</v>
      </c>
      <c r="O598" s="27" t="s">
        <v>883</v>
      </c>
      <c r="P598" s="27" t="s">
        <v>3071</v>
      </c>
    </row>
    <row r="599" spans="14:16" x14ac:dyDescent="0.45">
      <c r="N599" s="25">
        <v>596</v>
      </c>
      <c r="O599" s="27" t="s">
        <v>884</v>
      </c>
      <c r="P599" s="27" t="s">
        <v>3071</v>
      </c>
    </row>
    <row r="600" spans="14:16" x14ac:dyDescent="0.45">
      <c r="N600" s="25">
        <v>597</v>
      </c>
      <c r="O600" s="27" t="s">
        <v>885</v>
      </c>
      <c r="P600" s="27" t="s">
        <v>495</v>
      </c>
    </row>
    <row r="601" spans="14:16" x14ac:dyDescent="0.45">
      <c r="N601" s="25">
        <v>598</v>
      </c>
      <c r="O601" s="27" t="s">
        <v>885</v>
      </c>
      <c r="P601" s="27" t="s">
        <v>3081</v>
      </c>
    </row>
    <row r="602" spans="14:16" x14ac:dyDescent="0.45">
      <c r="N602" s="25">
        <v>599</v>
      </c>
      <c r="O602" s="27" t="s">
        <v>886</v>
      </c>
      <c r="P602" s="27" t="s">
        <v>3099</v>
      </c>
    </row>
    <row r="603" spans="14:16" x14ac:dyDescent="0.45">
      <c r="N603" s="25">
        <v>600</v>
      </c>
      <c r="O603" s="27" t="s">
        <v>84</v>
      </c>
      <c r="P603" s="27" t="s">
        <v>1637</v>
      </c>
    </row>
    <row r="604" spans="14:16" x14ac:dyDescent="0.45">
      <c r="N604" s="25">
        <v>601</v>
      </c>
      <c r="O604" s="27" t="s">
        <v>85</v>
      </c>
      <c r="P604" s="27" t="s">
        <v>167</v>
      </c>
    </row>
    <row r="605" spans="14:16" x14ac:dyDescent="0.45">
      <c r="N605" s="25">
        <v>602</v>
      </c>
      <c r="O605" s="27" t="s">
        <v>887</v>
      </c>
      <c r="P605" s="27" t="s">
        <v>1931</v>
      </c>
    </row>
    <row r="606" spans="14:16" x14ac:dyDescent="0.45">
      <c r="N606" s="25">
        <v>603</v>
      </c>
      <c r="O606" s="27" t="s">
        <v>888</v>
      </c>
      <c r="P606" s="27" t="s">
        <v>3076</v>
      </c>
    </row>
    <row r="607" spans="14:16" x14ac:dyDescent="0.45">
      <c r="N607" s="25">
        <v>604</v>
      </c>
      <c r="O607" s="27" t="s">
        <v>889</v>
      </c>
      <c r="P607" s="27" t="s">
        <v>3084</v>
      </c>
    </row>
    <row r="608" spans="14:16" x14ac:dyDescent="0.45">
      <c r="N608" s="25">
        <v>605</v>
      </c>
      <c r="O608" s="27" t="s">
        <v>890</v>
      </c>
      <c r="P608" s="27" t="s">
        <v>2088</v>
      </c>
    </row>
    <row r="609" spans="14:16" x14ac:dyDescent="0.45">
      <c r="N609" s="25">
        <v>606</v>
      </c>
      <c r="O609" s="27" t="s">
        <v>891</v>
      </c>
      <c r="P609" s="27" t="s">
        <v>3076</v>
      </c>
    </row>
    <row r="610" spans="14:16" x14ac:dyDescent="0.45">
      <c r="N610" s="25">
        <v>607</v>
      </c>
      <c r="O610" s="27" t="s">
        <v>892</v>
      </c>
      <c r="P610" s="27" t="s">
        <v>2938</v>
      </c>
    </row>
    <row r="611" spans="14:16" x14ac:dyDescent="0.45">
      <c r="N611" s="25">
        <v>608</v>
      </c>
      <c r="O611" s="27" t="s">
        <v>893</v>
      </c>
      <c r="P611" s="27" t="s">
        <v>2566</v>
      </c>
    </row>
    <row r="612" spans="14:16" x14ac:dyDescent="0.45">
      <c r="N612" s="25">
        <v>609</v>
      </c>
      <c r="O612" s="27" t="s">
        <v>894</v>
      </c>
      <c r="P612" s="27" t="s">
        <v>3071</v>
      </c>
    </row>
    <row r="613" spans="14:16" x14ac:dyDescent="0.45">
      <c r="N613" s="25">
        <v>610</v>
      </c>
      <c r="O613" s="27" t="s">
        <v>895</v>
      </c>
      <c r="P613" s="27" t="s">
        <v>3105</v>
      </c>
    </row>
    <row r="614" spans="14:16" x14ac:dyDescent="0.45">
      <c r="N614" s="25">
        <v>611</v>
      </c>
      <c r="O614" s="27" t="s">
        <v>86</v>
      </c>
      <c r="P614" s="27" t="s">
        <v>871</v>
      </c>
    </row>
    <row r="615" spans="14:16" x14ac:dyDescent="0.45">
      <c r="N615" s="25">
        <v>612</v>
      </c>
      <c r="O615" s="27" t="s">
        <v>896</v>
      </c>
      <c r="P615" s="27" t="s">
        <v>495</v>
      </c>
    </row>
    <row r="616" spans="14:16" x14ac:dyDescent="0.45">
      <c r="N616" s="25">
        <v>613</v>
      </c>
      <c r="O616" s="27" t="s">
        <v>897</v>
      </c>
      <c r="P616" s="27" t="s">
        <v>2088</v>
      </c>
    </row>
    <row r="617" spans="14:16" x14ac:dyDescent="0.45">
      <c r="N617" s="25">
        <v>614</v>
      </c>
      <c r="O617" s="27" t="s">
        <v>898</v>
      </c>
      <c r="P617" s="27" t="s">
        <v>3085</v>
      </c>
    </row>
    <row r="618" spans="14:16" x14ac:dyDescent="0.45">
      <c r="N618" s="25">
        <v>615</v>
      </c>
      <c r="O618" s="27" t="s">
        <v>87</v>
      </c>
      <c r="P618" s="27" t="s">
        <v>3111</v>
      </c>
    </row>
    <row r="619" spans="14:16" x14ac:dyDescent="0.45">
      <c r="N619" s="25">
        <v>616</v>
      </c>
      <c r="O619" s="27" t="s">
        <v>88</v>
      </c>
      <c r="P619" s="27" t="s">
        <v>3111</v>
      </c>
    </row>
    <row r="620" spans="14:16" x14ac:dyDescent="0.45">
      <c r="N620" s="25">
        <v>617</v>
      </c>
      <c r="O620" s="27" t="s">
        <v>89</v>
      </c>
      <c r="P620" s="27" t="s">
        <v>3111</v>
      </c>
    </row>
    <row r="621" spans="14:16" x14ac:dyDescent="0.45">
      <c r="N621" s="25">
        <v>618</v>
      </c>
      <c r="O621" s="27" t="s">
        <v>90</v>
      </c>
      <c r="P621" s="27" t="s">
        <v>3111</v>
      </c>
    </row>
    <row r="622" spans="14:16" x14ac:dyDescent="0.45">
      <c r="N622" s="25">
        <v>619</v>
      </c>
      <c r="O622" s="27" t="s">
        <v>899</v>
      </c>
      <c r="P622" s="27" t="s">
        <v>2088</v>
      </c>
    </row>
    <row r="623" spans="14:16" x14ac:dyDescent="0.45">
      <c r="N623" s="25">
        <v>620</v>
      </c>
      <c r="O623" s="27" t="s">
        <v>900</v>
      </c>
      <c r="P623" s="27" t="s">
        <v>3101</v>
      </c>
    </row>
    <row r="624" spans="14:16" x14ac:dyDescent="0.45">
      <c r="N624" s="25">
        <v>621</v>
      </c>
      <c r="O624" s="27" t="s">
        <v>901</v>
      </c>
      <c r="P624" s="27" t="s">
        <v>3083</v>
      </c>
    </row>
    <row r="625" spans="14:16" x14ac:dyDescent="0.45">
      <c r="N625" s="25">
        <v>622</v>
      </c>
      <c r="O625" s="27" t="s">
        <v>91</v>
      </c>
      <c r="P625" s="27" t="s">
        <v>3095</v>
      </c>
    </row>
    <row r="626" spans="14:16" x14ac:dyDescent="0.45">
      <c r="N626" s="25">
        <v>623</v>
      </c>
      <c r="O626" s="27" t="s">
        <v>902</v>
      </c>
      <c r="P626" s="27" t="s">
        <v>3084</v>
      </c>
    </row>
    <row r="627" spans="14:16" x14ac:dyDescent="0.45">
      <c r="N627" s="25">
        <v>624</v>
      </c>
      <c r="O627" s="27" t="s">
        <v>903</v>
      </c>
      <c r="P627" s="27" t="s">
        <v>542</v>
      </c>
    </row>
    <row r="628" spans="14:16" x14ac:dyDescent="0.45">
      <c r="N628" s="25">
        <v>625</v>
      </c>
      <c r="O628" s="27" t="s">
        <v>904</v>
      </c>
      <c r="P628" s="27" t="s">
        <v>3069</v>
      </c>
    </row>
    <row r="629" spans="14:16" x14ac:dyDescent="0.45">
      <c r="N629" s="25">
        <v>626</v>
      </c>
      <c r="O629" s="27" t="s">
        <v>904</v>
      </c>
      <c r="P629" s="27" t="s">
        <v>3080</v>
      </c>
    </row>
    <row r="630" spans="14:16" x14ac:dyDescent="0.45">
      <c r="N630" s="25">
        <v>627</v>
      </c>
      <c r="O630" s="27" t="s">
        <v>905</v>
      </c>
      <c r="P630" s="27" t="s">
        <v>3086</v>
      </c>
    </row>
    <row r="631" spans="14:16" x14ac:dyDescent="0.45">
      <c r="N631" s="25">
        <v>628</v>
      </c>
      <c r="O631" s="27" t="s">
        <v>906</v>
      </c>
      <c r="P631" s="27" t="s">
        <v>1517</v>
      </c>
    </row>
    <row r="632" spans="14:16" x14ac:dyDescent="0.45">
      <c r="N632" s="25">
        <v>629</v>
      </c>
      <c r="O632" s="27" t="s">
        <v>907</v>
      </c>
      <c r="P632" s="27" t="s">
        <v>3099</v>
      </c>
    </row>
    <row r="633" spans="14:16" x14ac:dyDescent="0.45">
      <c r="N633" s="25">
        <v>630</v>
      </c>
      <c r="O633" s="27" t="s">
        <v>908</v>
      </c>
      <c r="P633" s="27" t="s">
        <v>495</v>
      </c>
    </row>
    <row r="634" spans="14:16" x14ac:dyDescent="0.45">
      <c r="N634" s="25">
        <v>631</v>
      </c>
      <c r="O634" s="27" t="s">
        <v>908</v>
      </c>
      <c r="P634" s="27" t="s">
        <v>3075</v>
      </c>
    </row>
    <row r="635" spans="14:16" x14ac:dyDescent="0.45">
      <c r="N635" s="25">
        <v>632</v>
      </c>
      <c r="O635" s="27" t="s">
        <v>92</v>
      </c>
      <c r="P635" s="27" t="s">
        <v>1637</v>
      </c>
    </row>
    <row r="636" spans="14:16" x14ac:dyDescent="0.45">
      <c r="N636" s="25">
        <v>633</v>
      </c>
      <c r="O636" s="27" t="s">
        <v>93</v>
      </c>
      <c r="P636" s="27" t="s">
        <v>1637</v>
      </c>
    </row>
    <row r="637" spans="14:16" x14ac:dyDescent="0.45">
      <c r="N637" s="25">
        <v>634</v>
      </c>
      <c r="O637" s="27" t="s">
        <v>94</v>
      </c>
      <c r="P637" s="27" t="s">
        <v>3109</v>
      </c>
    </row>
    <row r="638" spans="14:16" x14ac:dyDescent="0.45">
      <c r="N638" s="25">
        <v>635</v>
      </c>
      <c r="O638" s="27" t="s">
        <v>94</v>
      </c>
      <c r="P638" s="27" t="s">
        <v>1637</v>
      </c>
    </row>
    <row r="639" spans="14:16" x14ac:dyDescent="0.45">
      <c r="N639" s="25">
        <v>636</v>
      </c>
      <c r="O639" s="27" t="s">
        <v>909</v>
      </c>
      <c r="P639" s="27" t="s">
        <v>3081</v>
      </c>
    </row>
    <row r="640" spans="14:16" x14ac:dyDescent="0.45">
      <c r="N640" s="25">
        <v>637</v>
      </c>
      <c r="O640" s="27" t="s">
        <v>910</v>
      </c>
      <c r="P640" s="27" t="s">
        <v>3093</v>
      </c>
    </row>
    <row r="641" spans="14:16" x14ac:dyDescent="0.45">
      <c r="N641" s="25">
        <v>638</v>
      </c>
      <c r="O641" s="27" t="s">
        <v>911</v>
      </c>
      <c r="P641" s="27" t="s">
        <v>3071</v>
      </c>
    </row>
    <row r="642" spans="14:16" x14ac:dyDescent="0.45">
      <c r="N642" s="25">
        <v>639</v>
      </c>
      <c r="O642" s="27" t="s">
        <v>912</v>
      </c>
      <c r="P642" s="27" t="s">
        <v>3088</v>
      </c>
    </row>
    <row r="643" spans="14:16" x14ac:dyDescent="0.45">
      <c r="N643" s="25">
        <v>640</v>
      </c>
      <c r="O643" s="27" t="s">
        <v>912</v>
      </c>
      <c r="P643" s="27" t="s">
        <v>3101</v>
      </c>
    </row>
    <row r="644" spans="14:16" x14ac:dyDescent="0.45">
      <c r="N644" s="25">
        <v>641</v>
      </c>
      <c r="O644" s="27" t="s">
        <v>913</v>
      </c>
      <c r="P644" s="27" t="s">
        <v>2821</v>
      </c>
    </row>
    <row r="645" spans="14:16" x14ac:dyDescent="0.45">
      <c r="N645" s="25">
        <v>642</v>
      </c>
      <c r="O645" s="27" t="s">
        <v>914</v>
      </c>
      <c r="P645" s="27" t="s">
        <v>2821</v>
      </c>
    </row>
    <row r="646" spans="14:16" x14ac:dyDescent="0.45">
      <c r="N646" s="25">
        <v>643</v>
      </c>
      <c r="O646" s="27" t="s">
        <v>915</v>
      </c>
      <c r="P646" s="27" t="s">
        <v>622</v>
      </c>
    </row>
    <row r="647" spans="14:16" x14ac:dyDescent="0.45">
      <c r="N647" s="25">
        <v>644</v>
      </c>
      <c r="O647" s="27" t="s">
        <v>916</v>
      </c>
      <c r="P647" s="27" t="s">
        <v>3076</v>
      </c>
    </row>
    <row r="648" spans="14:16" x14ac:dyDescent="0.45">
      <c r="N648" s="25">
        <v>645</v>
      </c>
      <c r="O648" s="27" t="s">
        <v>916</v>
      </c>
      <c r="P648" s="27" t="s">
        <v>3086</v>
      </c>
    </row>
    <row r="649" spans="14:16" x14ac:dyDescent="0.45">
      <c r="N649" s="25">
        <v>646</v>
      </c>
      <c r="O649" s="27" t="s">
        <v>917</v>
      </c>
      <c r="P649" s="27" t="s">
        <v>2088</v>
      </c>
    </row>
    <row r="650" spans="14:16" x14ac:dyDescent="0.45">
      <c r="N650" s="25">
        <v>647</v>
      </c>
      <c r="O650" s="27" t="s">
        <v>918</v>
      </c>
      <c r="P650" s="27" t="s">
        <v>3105</v>
      </c>
    </row>
    <row r="651" spans="14:16" x14ac:dyDescent="0.45">
      <c r="N651" s="25">
        <v>648</v>
      </c>
      <c r="O651" s="27" t="s">
        <v>919</v>
      </c>
      <c r="P651" s="27" t="s">
        <v>3113</v>
      </c>
    </row>
    <row r="652" spans="14:16" x14ac:dyDescent="0.45">
      <c r="N652" s="25">
        <v>649</v>
      </c>
      <c r="O652" s="27" t="s">
        <v>920</v>
      </c>
      <c r="P652" s="27" t="s">
        <v>594</v>
      </c>
    </row>
    <row r="653" spans="14:16" x14ac:dyDescent="0.45">
      <c r="N653" s="25">
        <v>650</v>
      </c>
      <c r="O653" s="27" t="s">
        <v>921</v>
      </c>
      <c r="P653" s="27" t="s">
        <v>2566</v>
      </c>
    </row>
    <row r="654" spans="14:16" x14ac:dyDescent="0.45">
      <c r="N654" s="25">
        <v>651</v>
      </c>
      <c r="O654" s="27" t="s">
        <v>922</v>
      </c>
      <c r="P654" s="27" t="s">
        <v>1517</v>
      </c>
    </row>
    <row r="655" spans="14:16" x14ac:dyDescent="0.45">
      <c r="N655" s="25">
        <v>652</v>
      </c>
      <c r="O655" s="27" t="s">
        <v>923</v>
      </c>
      <c r="P655" s="27" t="s">
        <v>1517</v>
      </c>
    </row>
    <row r="656" spans="14:16" x14ac:dyDescent="0.45">
      <c r="N656" s="25">
        <v>653</v>
      </c>
      <c r="O656" s="27" t="s">
        <v>924</v>
      </c>
      <c r="P656" s="27" t="s">
        <v>2566</v>
      </c>
    </row>
    <row r="657" spans="14:16" x14ac:dyDescent="0.45">
      <c r="N657" s="25">
        <v>654</v>
      </c>
      <c r="O657" s="27" t="s">
        <v>925</v>
      </c>
      <c r="P657" s="27" t="s">
        <v>2566</v>
      </c>
    </row>
    <row r="658" spans="14:16" x14ac:dyDescent="0.45">
      <c r="N658" s="25">
        <v>655</v>
      </c>
      <c r="O658" s="27" t="s">
        <v>926</v>
      </c>
      <c r="P658" s="27" t="s">
        <v>3093</v>
      </c>
    </row>
    <row r="659" spans="14:16" x14ac:dyDescent="0.45">
      <c r="N659" s="25">
        <v>656</v>
      </c>
      <c r="O659" s="27" t="s">
        <v>95</v>
      </c>
      <c r="P659" s="27" t="s">
        <v>3098</v>
      </c>
    </row>
    <row r="660" spans="14:16" x14ac:dyDescent="0.45">
      <c r="N660" s="25">
        <v>657</v>
      </c>
      <c r="O660" s="27" t="s">
        <v>927</v>
      </c>
      <c r="P660" s="27" t="s">
        <v>3099</v>
      </c>
    </row>
    <row r="661" spans="14:16" x14ac:dyDescent="0.45">
      <c r="N661" s="25">
        <v>658</v>
      </c>
      <c r="O661" s="27" t="s">
        <v>928</v>
      </c>
      <c r="P661" s="27" t="s">
        <v>3080</v>
      </c>
    </row>
    <row r="662" spans="14:16" x14ac:dyDescent="0.45">
      <c r="N662" s="25">
        <v>659</v>
      </c>
      <c r="O662" s="27" t="s">
        <v>929</v>
      </c>
      <c r="P662" s="27" t="s">
        <v>3071</v>
      </c>
    </row>
    <row r="663" spans="14:16" x14ac:dyDescent="0.45">
      <c r="N663" s="25">
        <v>660</v>
      </c>
      <c r="O663" s="27" t="s">
        <v>96</v>
      </c>
      <c r="P663" s="27" t="s">
        <v>3092</v>
      </c>
    </row>
    <row r="664" spans="14:16" x14ac:dyDescent="0.45">
      <c r="N664" s="25">
        <v>661</v>
      </c>
      <c r="O664" s="27" t="s">
        <v>97</v>
      </c>
      <c r="P664" s="27" t="s">
        <v>3098</v>
      </c>
    </row>
    <row r="665" spans="14:16" x14ac:dyDescent="0.45">
      <c r="N665" s="25">
        <v>662</v>
      </c>
      <c r="O665" s="27" t="s">
        <v>930</v>
      </c>
      <c r="P665" s="27" t="s">
        <v>3102</v>
      </c>
    </row>
    <row r="666" spans="14:16" x14ac:dyDescent="0.45">
      <c r="N666" s="25">
        <v>663</v>
      </c>
      <c r="O666" s="27" t="s">
        <v>931</v>
      </c>
      <c r="P666" s="27" t="s">
        <v>3065</v>
      </c>
    </row>
    <row r="667" spans="14:16" x14ac:dyDescent="0.45">
      <c r="N667" s="25">
        <v>664</v>
      </c>
      <c r="O667" s="27" t="s">
        <v>932</v>
      </c>
      <c r="P667" s="27" t="s">
        <v>3081</v>
      </c>
    </row>
    <row r="668" spans="14:16" x14ac:dyDescent="0.45">
      <c r="N668" s="25">
        <v>665</v>
      </c>
      <c r="O668" s="27" t="s">
        <v>933</v>
      </c>
      <c r="P668" s="27" t="s">
        <v>1990</v>
      </c>
    </row>
    <row r="669" spans="14:16" x14ac:dyDescent="0.45">
      <c r="N669" s="25">
        <v>666</v>
      </c>
      <c r="O669" s="27" t="s">
        <v>934</v>
      </c>
      <c r="P669" s="27" t="s">
        <v>1990</v>
      </c>
    </row>
    <row r="670" spans="14:16" x14ac:dyDescent="0.45">
      <c r="N670" s="25">
        <v>667</v>
      </c>
      <c r="O670" s="27" t="s">
        <v>98</v>
      </c>
      <c r="P670" s="27" t="s">
        <v>1637</v>
      </c>
    </row>
    <row r="671" spans="14:16" x14ac:dyDescent="0.45">
      <c r="N671" s="25">
        <v>668</v>
      </c>
      <c r="O671" s="27" t="s">
        <v>935</v>
      </c>
      <c r="P671" s="27" t="s">
        <v>3096</v>
      </c>
    </row>
    <row r="672" spans="14:16" x14ac:dyDescent="0.45">
      <c r="N672" s="25">
        <v>669</v>
      </c>
      <c r="O672" s="27" t="s">
        <v>935</v>
      </c>
      <c r="P672" s="27" t="s">
        <v>3093</v>
      </c>
    </row>
    <row r="673" spans="14:16" x14ac:dyDescent="0.45">
      <c r="N673" s="25">
        <v>670</v>
      </c>
      <c r="O673" s="27" t="s">
        <v>936</v>
      </c>
      <c r="P673" s="27" t="s">
        <v>1990</v>
      </c>
    </row>
    <row r="674" spans="14:16" x14ac:dyDescent="0.45">
      <c r="N674" s="25">
        <v>671</v>
      </c>
      <c r="O674" s="27" t="s">
        <v>99</v>
      </c>
      <c r="P674" s="27" t="s">
        <v>3095</v>
      </c>
    </row>
    <row r="675" spans="14:16" x14ac:dyDescent="0.45">
      <c r="N675" s="25">
        <v>672</v>
      </c>
      <c r="O675" s="27" t="s">
        <v>100</v>
      </c>
      <c r="P675" s="27" t="s">
        <v>1637</v>
      </c>
    </row>
    <row r="676" spans="14:16" x14ac:dyDescent="0.45">
      <c r="N676" s="25">
        <v>673</v>
      </c>
      <c r="O676" s="27" t="s">
        <v>937</v>
      </c>
      <c r="P676" s="27" t="s">
        <v>1491</v>
      </c>
    </row>
    <row r="677" spans="14:16" x14ac:dyDescent="0.45">
      <c r="N677" s="25">
        <v>674</v>
      </c>
      <c r="O677" s="27" t="s">
        <v>938</v>
      </c>
      <c r="P677" s="27" t="s">
        <v>871</v>
      </c>
    </row>
    <row r="678" spans="14:16" x14ac:dyDescent="0.45">
      <c r="N678" s="25">
        <v>675</v>
      </c>
      <c r="O678" s="27" t="s">
        <v>938</v>
      </c>
      <c r="P678" s="27" t="s">
        <v>3098</v>
      </c>
    </row>
    <row r="679" spans="14:16" x14ac:dyDescent="0.45">
      <c r="N679" s="25">
        <v>676</v>
      </c>
      <c r="O679" s="27" t="s">
        <v>939</v>
      </c>
      <c r="P679" s="27" t="s">
        <v>3084</v>
      </c>
    </row>
    <row r="680" spans="14:16" x14ac:dyDescent="0.45">
      <c r="N680" s="25">
        <v>677</v>
      </c>
      <c r="O680" s="27" t="s">
        <v>101</v>
      </c>
      <c r="P680" s="27" t="s">
        <v>3063</v>
      </c>
    </row>
    <row r="681" spans="14:16" x14ac:dyDescent="0.45">
      <c r="N681" s="25">
        <v>678</v>
      </c>
      <c r="O681" s="27" t="s">
        <v>940</v>
      </c>
      <c r="P681" s="27" t="s">
        <v>3083</v>
      </c>
    </row>
    <row r="682" spans="14:16" x14ac:dyDescent="0.45">
      <c r="N682" s="25">
        <v>679</v>
      </c>
      <c r="O682" s="27" t="s">
        <v>941</v>
      </c>
      <c r="P682" s="27" t="s">
        <v>3097</v>
      </c>
    </row>
    <row r="683" spans="14:16" x14ac:dyDescent="0.45">
      <c r="N683" s="25">
        <v>680</v>
      </c>
      <c r="O683" s="27" t="s">
        <v>942</v>
      </c>
      <c r="P683" s="27" t="s">
        <v>3076</v>
      </c>
    </row>
    <row r="684" spans="14:16" x14ac:dyDescent="0.45">
      <c r="N684" s="25">
        <v>681</v>
      </c>
      <c r="O684" s="27" t="s">
        <v>942</v>
      </c>
      <c r="P684" s="27" t="s">
        <v>3101</v>
      </c>
    </row>
    <row r="685" spans="14:16" x14ac:dyDescent="0.45">
      <c r="N685" s="25">
        <v>682</v>
      </c>
      <c r="O685" s="27" t="s">
        <v>943</v>
      </c>
      <c r="P685" s="27" t="s">
        <v>594</v>
      </c>
    </row>
    <row r="686" spans="14:16" x14ac:dyDescent="0.45">
      <c r="N686" s="25">
        <v>683</v>
      </c>
      <c r="O686" s="27" t="s">
        <v>944</v>
      </c>
      <c r="P686" s="27" t="s">
        <v>3084</v>
      </c>
    </row>
    <row r="687" spans="14:16" x14ac:dyDescent="0.45">
      <c r="N687" s="25">
        <v>684</v>
      </c>
      <c r="O687" s="27" t="s">
        <v>945</v>
      </c>
      <c r="P687" s="27" t="s">
        <v>1457</v>
      </c>
    </row>
    <row r="688" spans="14:16" x14ac:dyDescent="0.45">
      <c r="N688" s="25">
        <v>685</v>
      </c>
      <c r="O688" s="27" t="s">
        <v>102</v>
      </c>
      <c r="P688" s="27" t="s">
        <v>3108</v>
      </c>
    </row>
    <row r="689" spans="14:16" x14ac:dyDescent="0.45">
      <c r="N689" s="25">
        <v>686</v>
      </c>
      <c r="O689" s="27" t="s">
        <v>946</v>
      </c>
      <c r="P689" s="27" t="s">
        <v>3108</v>
      </c>
    </row>
    <row r="690" spans="14:16" x14ac:dyDescent="0.45">
      <c r="N690" s="25">
        <v>687</v>
      </c>
      <c r="O690" s="27" t="s">
        <v>947</v>
      </c>
      <c r="P690" s="27" t="s">
        <v>3071</v>
      </c>
    </row>
    <row r="691" spans="14:16" x14ac:dyDescent="0.45">
      <c r="N691" s="25">
        <v>688</v>
      </c>
      <c r="O691" s="27" t="s">
        <v>948</v>
      </c>
      <c r="P691" s="27" t="s">
        <v>1457</v>
      </c>
    </row>
    <row r="692" spans="14:16" x14ac:dyDescent="0.45">
      <c r="N692" s="25">
        <v>689</v>
      </c>
      <c r="O692" s="27" t="s">
        <v>949</v>
      </c>
      <c r="P692" s="27" t="s">
        <v>594</v>
      </c>
    </row>
    <row r="693" spans="14:16" x14ac:dyDescent="0.45">
      <c r="N693" s="25">
        <v>690</v>
      </c>
      <c r="O693" s="27" t="s">
        <v>950</v>
      </c>
      <c r="P693" s="27" t="s">
        <v>3111</v>
      </c>
    </row>
    <row r="694" spans="14:16" x14ac:dyDescent="0.45">
      <c r="N694" s="25">
        <v>691</v>
      </c>
      <c r="O694" s="27" t="s">
        <v>951</v>
      </c>
      <c r="P694" s="27" t="s">
        <v>3071</v>
      </c>
    </row>
    <row r="695" spans="14:16" x14ac:dyDescent="0.45">
      <c r="N695" s="25">
        <v>692</v>
      </c>
      <c r="O695" s="27" t="s">
        <v>952</v>
      </c>
      <c r="P695" s="27" t="s">
        <v>3093</v>
      </c>
    </row>
    <row r="696" spans="14:16" x14ac:dyDescent="0.45">
      <c r="N696" s="25">
        <v>693</v>
      </c>
      <c r="O696" s="27" t="s">
        <v>953</v>
      </c>
      <c r="P696" s="27" t="s">
        <v>3084</v>
      </c>
    </row>
    <row r="697" spans="14:16" x14ac:dyDescent="0.45">
      <c r="N697" s="25">
        <v>694</v>
      </c>
      <c r="O697" s="27" t="s">
        <v>954</v>
      </c>
      <c r="P697" s="27" t="s">
        <v>3084</v>
      </c>
    </row>
    <row r="698" spans="14:16" x14ac:dyDescent="0.45">
      <c r="N698" s="25">
        <v>695</v>
      </c>
      <c r="O698" s="27" t="s">
        <v>955</v>
      </c>
      <c r="P698" s="27" t="s">
        <v>3080</v>
      </c>
    </row>
    <row r="699" spans="14:16" x14ac:dyDescent="0.45">
      <c r="N699" s="25">
        <v>696</v>
      </c>
      <c r="O699" s="27" t="s">
        <v>956</v>
      </c>
      <c r="P699" s="27" t="s">
        <v>3077</v>
      </c>
    </row>
    <row r="700" spans="14:16" x14ac:dyDescent="0.45">
      <c r="N700" s="25">
        <v>697</v>
      </c>
      <c r="O700" s="27" t="s">
        <v>957</v>
      </c>
      <c r="P700" s="27" t="s">
        <v>3077</v>
      </c>
    </row>
    <row r="701" spans="14:16" x14ac:dyDescent="0.45">
      <c r="N701" s="25">
        <v>698</v>
      </c>
      <c r="O701" s="27" t="s">
        <v>958</v>
      </c>
      <c r="P701" s="27" t="s">
        <v>3080</v>
      </c>
    </row>
    <row r="702" spans="14:16" x14ac:dyDescent="0.45">
      <c r="N702" s="25">
        <v>699</v>
      </c>
      <c r="O702" s="27" t="s">
        <v>959</v>
      </c>
      <c r="P702" s="27" t="s">
        <v>3062</v>
      </c>
    </row>
    <row r="703" spans="14:16" x14ac:dyDescent="0.45">
      <c r="N703" s="25">
        <v>700</v>
      </c>
      <c r="O703" s="27" t="s">
        <v>959</v>
      </c>
      <c r="P703" s="27" t="s">
        <v>3084</v>
      </c>
    </row>
    <row r="704" spans="14:16" x14ac:dyDescent="0.45">
      <c r="N704" s="25">
        <v>701</v>
      </c>
      <c r="O704" s="27" t="s">
        <v>103</v>
      </c>
      <c r="P704" s="27" t="s">
        <v>3078</v>
      </c>
    </row>
    <row r="705" spans="14:16" x14ac:dyDescent="0.45">
      <c r="N705" s="25">
        <v>702</v>
      </c>
      <c r="O705" s="27" t="s">
        <v>103</v>
      </c>
      <c r="P705" s="27" t="s">
        <v>2001</v>
      </c>
    </row>
    <row r="706" spans="14:16" x14ac:dyDescent="0.45">
      <c r="N706" s="25">
        <v>703</v>
      </c>
      <c r="O706" s="27" t="s">
        <v>104</v>
      </c>
      <c r="P706" s="27" t="s">
        <v>3078</v>
      </c>
    </row>
    <row r="707" spans="14:16" x14ac:dyDescent="0.45">
      <c r="N707" s="25">
        <v>704</v>
      </c>
      <c r="O707" s="27" t="s">
        <v>104</v>
      </c>
      <c r="P707" s="27" t="s">
        <v>2001</v>
      </c>
    </row>
    <row r="708" spans="14:16" x14ac:dyDescent="0.45">
      <c r="N708" s="25">
        <v>705</v>
      </c>
      <c r="O708" s="27" t="s">
        <v>960</v>
      </c>
      <c r="P708" s="27" t="s">
        <v>2566</v>
      </c>
    </row>
    <row r="709" spans="14:16" x14ac:dyDescent="0.45">
      <c r="N709" s="25">
        <v>706</v>
      </c>
      <c r="O709" s="27" t="s">
        <v>961</v>
      </c>
      <c r="P709" s="27" t="s">
        <v>3085</v>
      </c>
    </row>
    <row r="710" spans="14:16" x14ac:dyDescent="0.45">
      <c r="N710" s="25">
        <v>707</v>
      </c>
      <c r="O710" s="27" t="s">
        <v>105</v>
      </c>
      <c r="P710" s="27" t="s">
        <v>871</v>
      </c>
    </row>
    <row r="711" spans="14:16" x14ac:dyDescent="0.45">
      <c r="N711" s="25">
        <v>708</v>
      </c>
      <c r="O711" s="27" t="s">
        <v>962</v>
      </c>
      <c r="P711" s="27" t="s">
        <v>3114</v>
      </c>
    </row>
    <row r="712" spans="14:16" x14ac:dyDescent="0.45">
      <c r="N712" s="25">
        <v>709</v>
      </c>
      <c r="O712" s="27" t="s">
        <v>963</v>
      </c>
      <c r="P712" s="27" t="s">
        <v>3075</v>
      </c>
    </row>
    <row r="713" spans="14:16" x14ac:dyDescent="0.45">
      <c r="N713" s="25">
        <v>710</v>
      </c>
      <c r="O713" s="27" t="s">
        <v>964</v>
      </c>
      <c r="P713" s="27" t="s">
        <v>542</v>
      </c>
    </row>
    <row r="714" spans="14:16" x14ac:dyDescent="0.45">
      <c r="N714" s="25">
        <v>711</v>
      </c>
      <c r="O714" s="27" t="s">
        <v>965</v>
      </c>
      <c r="P714" s="27" t="s">
        <v>1264</v>
      </c>
    </row>
    <row r="715" spans="14:16" x14ac:dyDescent="0.45">
      <c r="N715" s="25">
        <v>712</v>
      </c>
      <c r="O715" s="27" t="s">
        <v>966</v>
      </c>
      <c r="P715" s="27" t="s">
        <v>1990</v>
      </c>
    </row>
    <row r="716" spans="14:16" x14ac:dyDescent="0.45">
      <c r="N716" s="25">
        <v>713</v>
      </c>
      <c r="O716" s="27" t="s">
        <v>967</v>
      </c>
      <c r="P716" s="27" t="s">
        <v>3099</v>
      </c>
    </row>
    <row r="717" spans="14:16" x14ac:dyDescent="0.45">
      <c r="N717" s="25">
        <v>714</v>
      </c>
      <c r="O717" s="27" t="s">
        <v>968</v>
      </c>
      <c r="P717" s="27" t="s">
        <v>3069</v>
      </c>
    </row>
    <row r="718" spans="14:16" x14ac:dyDescent="0.45">
      <c r="N718" s="25">
        <v>715</v>
      </c>
      <c r="O718" s="27" t="s">
        <v>969</v>
      </c>
      <c r="P718" s="27" t="s">
        <v>2714</v>
      </c>
    </row>
    <row r="719" spans="14:16" x14ac:dyDescent="0.45">
      <c r="N719" s="25">
        <v>716</v>
      </c>
      <c r="O719" s="27" t="s">
        <v>970</v>
      </c>
      <c r="P719" s="27" t="s">
        <v>3069</v>
      </c>
    </row>
    <row r="720" spans="14:16" x14ac:dyDescent="0.45">
      <c r="N720" s="25">
        <v>717</v>
      </c>
      <c r="O720" s="27" t="s">
        <v>971</v>
      </c>
      <c r="P720" s="27" t="s">
        <v>3069</v>
      </c>
    </row>
    <row r="721" spans="14:16" x14ac:dyDescent="0.45">
      <c r="N721" s="25">
        <v>718</v>
      </c>
      <c r="O721" s="27" t="s">
        <v>972</v>
      </c>
      <c r="P721" s="27" t="s">
        <v>3100</v>
      </c>
    </row>
    <row r="722" spans="14:16" x14ac:dyDescent="0.45">
      <c r="N722" s="25">
        <v>719</v>
      </c>
      <c r="O722" s="27" t="s">
        <v>973</v>
      </c>
      <c r="P722" s="27" t="s">
        <v>1990</v>
      </c>
    </row>
    <row r="723" spans="14:16" x14ac:dyDescent="0.45">
      <c r="N723" s="25">
        <v>720</v>
      </c>
      <c r="O723" s="27" t="s">
        <v>106</v>
      </c>
      <c r="P723" s="27" t="s">
        <v>3098</v>
      </c>
    </row>
    <row r="724" spans="14:16" x14ac:dyDescent="0.45">
      <c r="N724" s="25">
        <v>721</v>
      </c>
      <c r="O724" s="27" t="s">
        <v>974</v>
      </c>
      <c r="P724" s="27" t="s">
        <v>3101</v>
      </c>
    </row>
    <row r="725" spans="14:16" x14ac:dyDescent="0.45">
      <c r="N725" s="25">
        <v>722</v>
      </c>
      <c r="O725" s="27" t="s">
        <v>975</v>
      </c>
      <c r="P725" s="27" t="s">
        <v>1931</v>
      </c>
    </row>
    <row r="726" spans="14:16" x14ac:dyDescent="0.45">
      <c r="N726" s="25">
        <v>723</v>
      </c>
      <c r="O726" s="27" t="s">
        <v>107</v>
      </c>
      <c r="P726" s="27" t="s">
        <v>3063</v>
      </c>
    </row>
    <row r="727" spans="14:16" x14ac:dyDescent="0.45">
      <c r="N727" s="25">
        <v>724</v>
      </c>
      <c r="O727" s="27" t="s">
        <v>976</v>
      </c>
      <c r="P727" s="27" t="s">
        <v>3087</v>
      </c>
    </row>
    <row r="728" spans="14:16" x14ac:dyDescent="0.45">
      <c r="N728" s="25">
        <v>725</v>
      </c>
      <c r="O728" s="27" t="s">
        <v>977</v>
      </c>
      <c r="P728" s="27" t="s">
        <v>3084</v>
      </c>
    </row>
    <row r="729" spans="14:16" x14ac:dyDescent="0.45">
      <c r="N729" s="25">
        <v>726</v>
      </c>
      <c r="O729" s="27" t="s">
        <v>978</v>
      </c>
      <c r="P729" s="27" t="s">
        <v>3088</v>
      </c>
    </row>
    <row r="730" spans="14:16" x14ac:dyDescent="0.45">
      <c r="N730" s="25">
        <v>727</v>
      </c>
      <c r="O730" s="27" t="s">
        <v>979</v>
      </c>
      <c r="P730" s="27" t="s">
        <v>3076</v>
      </c>
    </row>
    <row r="731" spans="14:16" x14ac:dyDescent="0.45">
      <c r="N731" s="25">
        <v>728</v>
      </c>
      <c r="O731" s="27" t="s">
        <v>980</v>
      </c>
      <c r="P731" s="27" t="s">
        <v>3075</v>
      </c>
    </row>
    <row r="732" spans="14:16" x14ac:dyDescent="0.45">
      <c r="N732" s="25">
        <v>729</v>
      </c>
      <c r="O732" s="27" t="s">
        <v>981</v>
      </c>
      <c r="P732" s="27" t="s">
        <v>3087</v>
      </c>
    </row>
    <row r="733" spans="14:16" x14ac:dyDescent="0.45">
      <c r="N733" s="25">
        <v>730</v>
      </c>
      <c r="O733" s="27" t="s">
        <v>982</v>
      </c>
      <c r="P733" s="27" t="s">
        <v>3083</v>
      </c>
    </row>
    <row r="734" spans="14:16" x14ac:dyDescent="0.45">
      <c r="N734" s="25">
        <v>731</v>
      </c>
      <c r="O734" s="27" t="s">
        <v>982</v>
      </c>
      <c r="P734" s="27" t="s">
        <v>3070</v>
      </c>
    </row>
    <row r="735" spans="14:16" x14ac:dyDescent="0.45">
      <c r="N735" s="25">
        <v>732</v>
      </c>
      <c r="O735" s="27" t="s">
        <v>983</v>
      </c>
      <c r="P735" s="27" t="s">
        <v>3086</v>
      </c>
    </row>
    <row r="736" spans="14:16" x14ac:dyDescent="0.45">
      <c r="N736" s="25">
        <v>733</v>
      </c>
      <c r="O736" s="27" t="s">
        <v>984</v>
      </c>
      <c r="P736" s="27" t="s">
        <v>3101</v>
      </c>
    </row>
    <row r="737" spans="14:16" x14ac:dyDescent="0.45">
      <c r="N737" s="25">
        <v>734</v>
      </c>
      <c r="O737" s="27" t="s">
        <v>108</v>
      </c>
      <c r="P737" s="27" t="s">
        <v>3096</v>
      </c>
    </row>
    <row r="738" spans="14:16" x14ac:dyDescent="0.45">
      <c r="N738" s="25">
        <v>735</v>
      </c>
      <c r="O738" s="27" t="s">
        <v>985</v>
      </c>
      <c r="P738" s="27" t="s">
        <v>3087</v>
      </c>
    </row>
    <row r="739" spans="14:16" x14ac:dyDescent="0.45">
      <c r="N739" s="25">
        <v>736</v>
      </c>
      <c r="O739" s="27" t="s">
        <v>986</v>
      </c>
      <c r="P739" s="27" t="s">
        <v>3087</v>
      </c>
    </row>
    <row r="740" spans="14:16" x14ac:dyDescent="0.45">
      <c r="N740" s="25">
        <v>737</v>
      </c>
      <c r="O740" s="27" t="s">
        <v>987</v>
      </c>
      <c r="P740" s="27" t="s">
        <v>1457</v>
      </c>
    </row>
    <row r="741" spans="14:16" x14ac:dyDescent="0.45">
      <c r="N741" s="25">
        <v>738</v>
      </c>
      <c r="O741" s="27" t="s">
        <v>988</v>
      </c>
      <c r="P741" s="27" t="s">
        <v>3071</v>
      </c>
    </row>
    <row r="742" spans="14:16" x14ac:dyDescent="0.45">
      <c r="N742" s="25">
        <v>739</v>
      </c>
      <c r="O742" s="27" t="s">
        <v>989</v>
      </c>
      <c r="P742" s="27" t="s">
        <v>3099</v>
      </c>
    </row>
    <row r="743" spans="14:16" x14ac:dyDescent="0.45">
      <c r="N743" s="25">
        <v>740</v>
      </c>
      <c r="O743" s="27" t="s">
        <v>989</v>
      </c>
      <c r="P743" s="27" t="s">
        <v>3085</v>
      </c>
    </row>
    <row r="744" spans="14:16" x14ac:dyDescent="0.45">
      <c r="N744" s="25">
        <v>741</v>
      </c>
      <c r="O744" s="27" t="s">
        <v>989</v>
      </c>
      <c r="P744" s="27" t="s">
        <v>3089</v>
      </c>
    </row>
    <row r="745" spans="14:16" x14ac:dyDescent="0.45">
      <c r="N745" s="25">
        <v>742</v>
      </c>
      <c r="O745" s="27" t="s">
        <v>990</v>
      </c>
      <c r="P745" s="27" t="s">
        <v>3089</v>
      </c>
    </row>
    <row r="746" spans="14:16" x14ac:dyDescent="0.45">
      <c r="N746" s="25">
        <v>743</v>
      </c>
      <c r="O746" s="27" t="s">
        <v>991</v>
      </c>
      <c r="P746" s="27" t="s">
        <v>594</v>
      </c>
    </row>
    <row r="747" spans="14:16" x14ac:dyDescent="0.45">
      <c r="N747" s="25">
        <v>744</v>
      </c>
      <c r="O747" s="27" t="s">
        <v>992</v>
      </c>
      <c r="P747" s="27" t="s">
        <v>3080</v>
      </c>
    </row>
    <row r="748" spans="14:16" x14ac:dyDescent="0.45">
      <c r="N748" s="25">
        <v>745</v>
      </c>
      <c r="O748" s="27" t="s">
        <v>993</v>
      </c>
      <c r="P748" s="27" t="s">
        <v>3099</v>
      </c>
    </row>
    <row r="749" spans="14:16" x14ac:dyDescent="0.45">
      <c r="N749" s="25">
        <v>746</v>
      </c>
      <c r="O749" s="27" t="s">
        <v>993</v>
      </c>
      <c r="P749" s="27" t="s">
        <v>3088</v>
      </c>
    </row>
    <row r="750" spans="14:16" x14ac:dyDescent="0.45">
      <c r="N750" s="25">
        <v>747</v>
      </c>
      <c r="O750" s="27" t="s">
        <v>109</v>
      </c>
      <c r="P750" s="27" t="s">
        <v>871</v>
      </c>
    </row>
    <row r="751" spans="14:16" x14ac:dyDescent="0.45">
      <c r="N751" s="25">
        <v>748</v>
      </c>
      <c r="O751" s="27" t="s">
        <v>994</v>
      </c>
      <c r="P751" s="27" t="s">
        <v>3099</v>
      </c>
    </row>
    <row r="752" spans="14:16" x14ac:dyDescent="0.45">
      <c r="N752" s="25">
        <v>749</v>
      </c>
      <c r="O752" s="27" t="s">
        <v>995</v>
      </c>
      <c r="P752" s="27" t="s">
        <v>3099</v>
      </c>
    </row>
    <row r="753" spans="14:16" x14ac:dyDescent="0.45">
      <c r="N753" s="25">
        <v>750</v>
      </c>
      <c r="O753" s="27" t="s">
        <v>996</v>
      </c>
      <c r="P753" s="27" t="s">
        <v>3069</v>
      </c>
    </row>
    <row r="754" spans="14:16" x14ac:dyDescent="0.45">
      <c r="N754" s="25">
        <v>751</v>
      </c>
      <c r="O754" s="27" t="s">
        <v>997</v>
      </c>
      <c r="P754" s="27" t="s">
        <v>3062</v>
      </c>
    </row>
    <row r="755" spans="14:16" x14ac:dyDescent="0.45">
      <c r="N755" s="25">
        <v>752</v>
      </c>
      <c r="O755" s="27" t="s">
        <v>998</v>
      </c>
      <c r="P755" s="27" t="s">
        <v>3082</v>
      </c>
    </row>
    <row r="756" spans="14:16" x14ac:dyDescent="0.45">
      <c r="N756" s="25">
        <v>753</v>
      </c>
      <c r="O756" s="27" t="s">
        <v>999</v>
      </c>
      <c r="P756" s="27" t="s">
        <v>3065</v>
      </c>
    </row>
    <row r="757" spans="14:16" x14ac:dyDescent="0.45">
      <c r="N757" s="25">
        <v>754</v>
      </c>
      <c r="O757" s="27" t="s">
        <v>1000</v>
      </c>
      <c r="P757" s="27" t="s">
        <v>3083</v>
      </c>
    </row>
    <row r="758" spans="14:16" x14ac:dyDescent="0.45">
      <c r="N758" s="25">
        <v>755</v>
      </c>
      <c r="O758" s="27" t="s">
        <v>1001</v>
      </c>
      <c r="P758" s="27" t="s">
        <v>3076</v>
      </c>
    </row>
    <row r="759" spans="14:16" x14ac:dyDescent="0.45">
      <c r="N759" s="25">
        <v>756</v>
      </c>
      <c r="O759" s="27" t="s">
        <v>1002</v>
      </c>
      <c r="P759" s="27" t="s">
        <v>3100</v>
      </c>
    </row>
    <row r="760" spans="14:16" x14ac:dyDescent="0.45">
      <c r="N760" s="25">
        <v>757</v>
      </c>
      <c r="O760" s="27" t="s">
        <v>1003</v>
      </c>
      <c r="P760" s="27" t="s">
        <v>1517</v>
      </c>
    </row>
    <row r="761" spans="14:16" x14ac:dyDescent="0.45">
      <c r="N761" s="25">
        <v>758</v>
      </c>
      <c r="O761" s="27" t="s">
        <v>1004</v>
      </c>
      <c r="P761" s="27" t="s">
        <v>3065</v>
      </c>
    </row>
    <row r="762" spans="14:16" x14ac:dyDescent="0.45">
      <c r="N762" s="25">
        <v>759</v>
      </c>
      <c r="O762" s="27" t="s">
        <v>1005</v>
      </c>
      <c r="P762" s="27" t="s">
        <v>3100</v>
      </c>
    </row>
    <row r="763" spans="14:16" x14ac:dyDescent="0.45">
      <c r="N763" s="25">
        <v>760</v>
      </c>
      <c r="O763" s="27" t="s">
        <v>1006</v>
      </c>
      <c r="P763" s="27" t="s">
        <v>3069</v>
      </c>
    </row>
    <row r="764" spans="14:16" x14ac:dyDescent="0.45">
      <c r="N764" s="25">
        <v>761</v>
      </c>
      <c r="O764" s="27" t="s">
        <v>1007</v>
      </c>
      <c r="P764" s="27" t="s">
        <v>3084</v>
      </c>
    </row>
    <row r="765" spans="14:16" x14ac:dyDescent="0.45">
      <c r="N765" s="25">
        <v>762</v>
      </c>
      <c r="O765" s="27" t="s">
        <v>1008</v>
      </c>
      <c r="P765" s="27" t="s">
        <v>2714</v>
      </c>
    </row>
    <row r="766" spans="14:16" x14ac:dyDescent="0.45">
      <c r="N766" s="25">
        <v>763</v>
      </c>
      <c r="O766" s="27" t="s">
        <v>1009</v>
      </c>
      <c r="P766" s="27" t="s">
        <v>3069</v>
      </c>
    </row>
    <row r="767" spans="14:16" x14ac:dyDescent="0.45">
      <c r="N767" s="25">
        <v>764</v>
      </c>
      <c r="O767" s="27" t="s">
        <v>1010</v>
      </c>
      <c r="P767" s="27" t="s">
        <v>3087</v>
      </c>
    </row>
    <row r="768" spans="14:16" x14ac:dyDescent="0.45">
      <c r="N768" s="25">
        <v>765</v>
      </c>
      <c r="O768" s="27" t="s">
        <v>1011</v>
      </c>
      <c r="P768" s="27" t="s">
        <v>3087</v>
      </c>
    </row>
    <row r="769" spans="14:16" x14ac:dyDescent="0.45">
      <c r="N769" s="25">
        <v>766</v>
      </c>
      <c r="O769" s="27" t="s">
        <v>1012</v>
      </c>
      <c r="P769" s="27" t="s">
        <v>3090</v>
      </c>
    </row>
    <row r="770" spans="14:16" x14ac:dyDescent="0.45">
      <c r="N770" s="25">
        <v>767</v>
      </c>
      <c r="O770" s="27" t="s">
        <v>1013</v>
      </c>
      <c r="P770" s="27" t="s">
        <v>3094</v>
      </c>
    </row>
    <row r="771" spans="14:16" x14ac:dyDescent="0.45">
      <c r="N771" s="25">
        <v>768</v>
      </c>
      <c r="O771" s="27" t="s">
        <v>1014</v>
      </c>
      <c r="P771" s="27" t="s">
        <v>3066</v>
      </c>
    </row>
    <row r="772" spans="14:16" x14ac:dyDescent="0.45">
      <c r="N772" s="25">
        <v>769</v>
      </c>
      <c r="O772" s="27" t="s">
        <v>110</v>
      </c>
      <c r="P772" s="27" t="s">
        <v>3092</v>
      </c>
    </row>
    <row r="773" spans="14:16" x14ac:dyDescent="0.45">
      <c r="N773" s="25">
        <v>770</v>
      </c>
      <c r="O773" s="27" t="s">
        <v>1015</v>
      </c>
      <c r="P773" s="27" t="s">
        <v>3071</v>
      </c>
    </row>
    <row r="774" spans="14:16" x14ac:dyDescent="0.45">
      <c r="N774" s="25">
        <v>771</v>
      </c>
      <c r="O774" s="27" t="s">
        <v>1016</v>
      </c>
      <c r="P774" s="27" t="s">
        <v>1931</v>
      </c>
    </row>
    <row r="775" spans="14:16" x14ac:dyDescent="0.45">
      <c r="N775" s="25">
        <v>772</v>
      </c>
      <c r="O775" s="27" t="s">
        <v>1017</v>
      </c>
      <c r="P775" s="27" t="s">
        <v>3065</v>
      </c>
    </row>
    <row r="776" spans="14:16" x14ac:dyDescent="0.45">
      <c r="N776" s="25">
        <v>773</v>
      </c>
      <c r="O776" s="27" t="s">
        <v>1018</v>
      </c>
      <c r="P776" s="27" t="s">
        <v>3080</v>
      </c>
    </row>
    <row r="777" spans="14:16" x14ac:dyDescent="0.45">
      <c r="N777" s="25">
        <v>774</v>
      </c>
      <c r="O777" s="27" t="s">
        <v>1019</v>
      </c>
      <c r="P777" s="27" t="s">
        <v>3102</v>
      </c>
    </row>
    <row r="778" spans="14:16" x14ac:dyDescent="0.45">
      <c r="N778" s="25">
        <v>775</v>
      </c>
      <c r="O778" s="27" t="s">
        <v>1019</v>
      </c>
      <c r="P778" s="27" t="s">
        <v>3071</v>
      </c>
    </row>
    <row r="779" spans="14:16" x14ac:dyDescent="0.45">
      <c r="N779" s="25">
        <v>776</v>
      </c>
      <c r="O779" s="27" t="s">
        <v>1020</v>
      </c>
      <c r="P779" s="27" t="s">
        <v>3066</v>
      </c>
    </row>
    <row r="780" spans="14:16" x14ac:dyDescent="0.45">
      <c r="N780" s="25">
        <v>777</v>
      </c>
      <c r="O780" s="27" t="s">
        <v>111</v>
      </c>
      <c r="P780" s="27" t="s">
        <v>3096</v>
      </c>
    </row>
    <row r="781" spans="14:16" x14ac:dyDescent="0.45">
      <c r="N781" s="25">
        <v>778</v>
      </c>
      <c r="O781" s="27" t="s">
        <v>112</v>
      </c>
      <c r="P781" s="27" t="s">
        <v>3108</v>
      </c>
    </row>
    <row r="782" spans="14:16" x14ac:dyDescent="0.45">
      <c r="N782" s="25">
        <v>779</v>
      </c>
      <c r="O782" s="27" t="s">
        <v>113</v>
      </c>
      <c r="P782" s="27" t="s">
        <v>3108</v>
      </c>
    </row>
    <row r="783" spans="14:16" x14ac:dyDescent="0.45">
      <c r="N783" s="25">
        <v>780</v>
      </c>
      <c r="O783" s="27" t="s">
        <v>114</v>
      </c>
      <c r="P783" s="27" t="s">
        <v>3108</v>
      </c>
    </row>
    <row r="784" spans="14:16" x14ac:dyDescent="0.45">
      <c r="N784" s="25">
        <v>781</v>
      </c>
      <c r="O784" s="27" t="s">
        <v>1021</v>
      </c>
      <c r="P784" s="27" t="s">
        <v>3108</v>
      </c>
    </row>
    <row r="785" spans="14:16" x14ac:dyDescent="0.45">
      <c r="N785" s="25">
        <v>782</v>
      </c>
      <c r="O785" s="27" t="s">
        <v>115</v>
      </c>
      <c r="P785" s="27" t="s">
        <v>3108</v>
      </c>
    </row>
    <row r="786" spans="14:16" x14ac:dyDescent="0.45">
      <c r="N786" s="25">
        <v>783</v>
      </c>
      <c r="O786" s="27" t="s">
        <v>1022</v>
      </c>
      <c r="P786" s="27" t="s">
        <v>622</v>
      </c>
    </row>
    <row r="787" spans="14:16" x14ac:dyDescent="0.45">
      <c r="N787" s="25">
        <v>784</v>
      </c>
      <c r="O787" s="27" t="s">
        <v>1022</v>
      </c>
      <c r="P787" s="27" t="s">
        <v>1860</v>
      </c>
    </row>
    <row r="788" spans="14:16" x14ac:dyDescent="0.45">
      <c r="N788" s="25">
        <v>785</v>
      </c>
      <c r="O788" s="27" t="s">
        <v>1022</v>
      </c>
      <c r="P788" s="27" t="s">
        <v>2538</v>
      </c>
    </row>
    <row r="789" spans="14:16" x14ac:dyDescent="0.45">
      <c r="N789" s="25">
        <v>786</v>
      </c>
      <c r="O789" s="27" t="s">
        <v>1023</v>
      </c>
      <c r="P789" s="27" t="s">
        <v>3100</v>
      </c>
    </row>
    <row r="790" spans="14:16" x14ac:dyDescent="0.45">
      <c r="N790" s="25">
        <v>787</v>
      </c>
      <c r="O790" s="27" t="s">
        <v>1024</v>
      </c>
      <c r="P790" s="27" t="s">
        <v>2538</v>
      </c>
    </row>
    <row r="791" spans="14:16" x14ac:dyDescent="0.45">
      <c r="N791" s="25">
        <v>788</v>
      </c>
      <c r="O791" s="27" t="s">
        <v>1025</v>
      </c>
      <c r="P791" s="27" t="s">
        <v>2538</v>
      </c>
    </row>
    <row r="792" spans="14:16" x14ac:dyDescent="0.45">
      <c r="N792" s="25">
        <v>789</v>
      </c>
      <c r="O792" s="27" t="s">
        <v>1026</v>
      </c>
      <c r="P792" s="27" t="s">
        <v>3063</v>
      </c>
    </row>
    <row r="793" spans="14:16" x14ac:dyDescent="0.45">
      <c r="N793" s="25">
        <v>790</v>
      </c>
      <c r="O793" s="27" t="s">
        <v>1027</v>
      </c>
      <c r="P793" s="27" t="s">
        <v>3069</v>
      </c>
    </row>
    <row r="794" spans="14:16" x14ac:dyDescent="0.45">
      <c r="N794" s="25">
        <v>791</v>
      </c>
      <c r="O794" s="27" t="s">
        <v>1027</v>
      </c>
      <c r="P794" s="27" t="s">
        <v>3080</v>
      </c>
    </row>
    <row r="795" spans="14:16" x14ac:dyDescent="0.45">
      <c r="N795" s="25">
        <v>792</v>
      </c>
      <c r="O795" s="27" t="s">
        <v>1027</v>
      </c>
      <c r="P795" s="27" t="s">
        <v>3082</v>
      </c>
    </row>
    <row r="796" spans="14:16" x14ac:dyDescent="0.45">
      <c r="N796" s="25">
        <v>793</v>
      </c>
      <c r="O796" s="27" t="s">
        <v>1028</v>
      </c>
      <c r="P796" s="27" t="s">
        <v>542</v>
      </c>
    </row>
    <row r="797" spans="14:16" x14ac:dyDescent="0.45">
      <c r="N797" s="25">
        <v>794</v>
      </c>
      <c r="O797" s="27" t="s">
        <v>1028</v>
      </c>
      <c r="P797" s="27" t="s">
        <v>1457</v>
      </c>
    </row>
    <row r="798" spans="14:16" x14ac:dyDescent="0.45">
      <c r="N798" s="25">
        <v>795</v>
      </c>
      <c r="O798" s="27" t="s">
        <v>1029</v>
      </c>
      <c r="P798" s="27" t="s">
        <v>1457</v>
      </c>
    </row>
    <row r="799" spans="14:16" x14ac:dyDescent="0.45">
      <c r="N799" s="25">
        <v>796</v>
      </c>
      <c r="O799" s="27" t="s">
        <v>117</v>
      </c>
      <c r="P799" s="27" t="s">
        <v>511</v>
      </c>
    </row>
    <row r="800" spans="14:16" x14ac:dyDescent="0.45">
      <c r="N800" s="25">
        <v>797</v>
      </c>
      <c r="O800" s="27" t="s">
        <v>1030</v>
      </c>
      <c r="P800" s="27" t="s">
        <v>3109</v>
      </c>
    </row>
    <row r="801" spans="14:16" x14ac:dyDescent="0.45">
      <c r="N801" s="25">
        <v>798</v>
      </c>
      <c r="O801" s="27" t="s">
        <v>1031</v>
      </c>
      <c r="P801" s="27" t="s">
        <v>3071</v>
      </c>
    </row>
    <row r="802" spans="14:16" x14ac:dyDescent="0.45">
      <c r="N802" s="25">
        <v>799</v>
      </c>
      <c r="O802" s="27" t="s">
        <v>1032</v>
      </c>
      <c r="P802" s="27" t="s">
        <v>3071</v>
      </c>
    </row>
    <row r="803" spans="14:16" x14ac:dyDescent="0.45">
      <c r="N803" s="25">
        <v>800</v>
      </c>
      <c r="O803" s="27" t="s">
        <v>1033</v>
      </c>
      <c r="P803" s="27" t="s">
        <v>3081</v>
      </c>
    </row>
    <row r="804" spans="14:16" x14ac:dyDescent="0.45">
      <c r="N804" s="25">
        <v>801</v>
      </c>
      <c r="O804" s="27" t="s">
        <v>1034</v>
      </c>
      <c r="P804" s="27" t="s">
        <v>3075</v>
      </c>
    </row>
    <row r="805" spans="14:16" x14ac:dyDescent="0.45">
      <c r="N805" s="25">
        <v>802</v>
      </c>
      <c r="O805" s="27" t="s">
        <v>1035</v>
      </c>
      <c r="P805" s="27" t="s">
        <v>594</v>
      </c>
    </row>
    <row r="806" spans="14:16" x14ac:dyDescent="0.45">
      <c r="N806" s="25">
        <v>803</v>
      </c>
      <c r="O806" s="27" t="s">
        <v>1036</v>
      </c>
      <c r="P806" s="27" t="s">
        <v>495</v>
      </c>
    </row>
    <row r="807" spans="14:16" x14ac:dyDescent="0.45">
      <c r="N807" s="25">
        <v>804</v>
      </c>
      <c r="O807" s="27" t="s">
        <v>1036</v>
      </c>
      <c r="P807" s="27" t="s">
        <v>3088</v>
      </c>
    </row>
    <row r="808" spans="14:16" x14ac:dyDescent="0.45">
      <c r="N808" s="25">
        <v>805</v>
      </c>
      <c r="O808" s="27" t="s">
        <v>1036</v>
      </c>
      <c r="P808" s="27" t="s">
        <v>3081</v>
      </c>
    </row>
    <row r="809" spans="14:16" x14ac:dyDescent="0.45">
      <c r="N809" s="25">
        <v>806</v>
      </c>
      <c r="O809" s="27" t="s">
        <v>1037</v>
      </c>
      <c r="P809" s="27" t="s">
        <v>3101</v>
      </c>
    </row>
    <row r="810" spans="14:16" x14ac:dyDescent="0.45">
      <c r="N810" s="25">
        <v>807</v>
      </c>
      <c r="O810" s="27" t="s">
        <v>118</v>
      </c>
      <c r="P810" s="27" t="s">
        <v>3107</v>
      </c>
    </row>
    <row r="811" spans="14:16" x14ac:dyDescent="0.45">
      <c r="N811" s="25">
        <v>808</v>
      </c>
      <c r="O811" s="27" t="s">
        <v>119</v>
      </c>
      <c r="P811" s="27" t="s">
        <v>3107</v>
      </c>
    </row>
    <row r="812" spans="14:16" x14ac:dyDescent="0.45">
      <c r="N812" s="25">
        <v>809</v>
      </c>
      <c r="O812" s="27" t="s">
        <v>120</v>
      </c>
      <c r="P812" s="27" t="s">
        <v>3107</v>
      </c>
    </row>
    <row r="813" spans="14:16" x14ac:dyDescent="0.45">
      <c r="N813" s="25">
        <v>810</v>
      </c>
      <c r="O813" s="27" t="s">
        <v>121</v>
      </c>
      <c r="P813" s="27" t="s">
        <v>3107</v>
      </c>
    </row>
    <row r="814" spans="14:16" x14ac:dyDescent="0.45">
      <c r="N814" s="25">
        <v>811</v>
      </c>
      <c r="O814" s="27" t="s">
        <v>1038</v>
      </c>
      <c r="P814" s="27" t="s">
        <v>3072</v>
      </c>
    </row>
    <row r="815" spans="14:16" x14ac:dyDescent="0.45">
      <c r="N815" s="25">
        <v>812</v>
      </c>
      <c r="O815" s="27" t="s">
        <v>1038</v>
      </c>
      <c r="P815" s="27" t="s">
        <v>3068</v>
      </c>
    </row>
    <row r="816" spans="14:16" x14ac:dyDescent="0.45">
      <c r="N816" s="25">
        <v>813</v>
      </c>
      <c r="O816" s="27" t="s">
        <v>1039</v>
      </c>
      <c r="P816" s="27" t="s">
        <v>3075</v>
      </c>
    </row>
    <row r="817" spans="14:16" x14ac:dyDescent="0.45">
      <c r="N817" s="25">
        <v>814</v>
      </c>
      <c r="O817" s="27" t="s">
        <v>1040</v>
      </c>
      <c r="P817" s="27" t="s">
        <v>2714</v>
      </c>
    </row>
    <row r="818" spans="14:16" x14ac:dyDescent="0.45">
      <c r="N818" s="25">
        <v>815</v>
      </c>
      <c r="O818" s="27" t="s">
        <v>1041</v>
      </c>
      <c r="P818" s="27" t="s">
        <v>3099</v>
      </c>
    </row>
    <row r="819" spans="14:16" x14ac:dyDescent="0.45">
      <c r="N819" s="25">
        <v>816</v>
      </c>
      <c r="O819" s="27" t="s">
        <v>1042</v>
      </c>
      <c r="P819" s="27" t="s">
        <v>3101</v>
      </c>
    </row>
    <row r="820" spans="14:16" x14ac:dyDescent="0.45">
      <c r="N820" s="25">
        <v>817</v>
      </c>
      <c r="O820" s="27" t="s">
        <v>1043</v>
      </c>
      <c r="P820" s="27" t="s">
        <v>1264</v>
      </c>
    </row>
    <row r="821" spans="14:16" x14ac:dyDescent="0.45">
      <c r="N821" s="25">
        <v>818</v>
      </c>
      <c r="O821" s="27" t="s">
        <v>1044</v>
      </c>
      <c r="P821" s="27" t="s">
        <v>1931</v>
      </c>
    </row>
    <row r="822" spans="14:16" x14ac:dyDescent="0.45">
      <c r="N822" s="25">
        <v>819</v>
      </c>
      <c r="O822" s="27" t="s">
        <v>1045</v>
      </c>
      <c r="P822" s="27" t="s">
        <v>3069</v>
      </c>
    </row>
    <row r="823" spans="14:16" x14ac:dyDescent="0.45">
      <c r="N823" s="25">
        <v>820</v>
      </c>
      <c r="O823" s="27" t="s">
        <v>1046</v>
      </c>
      <c r="P823" s="27" t="s">
        <v>3069</v>
      </c>
    </row>
    <row r="824" spans="14:16" x14ac:dyDescent="0.45">
      <c r="N824" s="25">
        <v>821</v>
      </c>
      <c r="O824" s="27" t="s">
        <v>1046</v>
      </c>
      <c r="P824" s="27" t="s">
        <v>3080</v>
      </c>
    </row>
    <row r="825" spans="14:16" x14ac:dyDescent="0.45">
      <c r="N825" s="25">
        <v>822</v>
      </c>
      <c r="O825" s="27" t="s">
        <v>1047</v>
      </c>
      <c r="P825" s="27" t="s">
        <v>3080</v>
      </c>
    </row>
    <row r="826" spans="14:16" x14ac:dyDescent="0.45">
      <c r="N826" s="25">
        <v>823</v>
      </c>
      <c r="O826" s="27" t="s">
        <v>1047</v>
      </c>
      <c r="P826" s="27" t="s">
        <v>3075</v>
      </c>
    </row>
    <row r="827" spans="14:16" x14ac:dyDescent="0.45">
      <c r="N827" s="25">
        <v>824</v>
      </c>
      <c r="O827" s="27" t="s">
        <v>1048</v>
      </c>
      <c r="P827" s="27" t="s">
        <v>3080</v>
      </c>
    </row>
    <row r="828" spans="14:16" x14ac:dyDescent="0.45">
      <c r="N828" s="25">
        <v>825</v>
      </c>
      <c r="O828" s="27" t="s">
        <v>1049</v>
      </c>
      <c r="P828" s="27" t="s">
        <v>3083</v>
      </c>
    </row>
    <row r="829" spans="14:16" x14ac:dyDescent="0.45">
      <c r="N829" s="25">
        <v>826</v>
      </c>
      <c r="O829" s="27" t="s">
        <v>1050</v>
      </c>
      <c r="P829" s="27" t="s">
        <v>3099</v>
      </c>
    </row>
    <row r="830" spans="14:16" x14ac:dyDescent="0.45">
      <c r="N830" s="25">
        <v>827</v>
      </c>
      <c r="O830" s="27" t="s">
        <v>1051</v>
      </c>
      <c r="P830" s="27" t="s">
        <v>1491</v>
      </c>
    </row>
    <row r="831" spans="14:16" x14ac:dyDescent="0.45">
      <c r="N831" s="25">
        <v>828</v>
      </c>
      <c r="O831" s="27" t="s">
        <v>1051</v>
      </c>
      <c r="P831" s="27" t="s">
        <v>3089</v>
      </c>
    </row>
    <row r="832" spans="14:16" x14ac:dyDescent="0.45">
      <c r="N832" s="25">
        <v>829</v>
      </c>
      <c r="O832" s="27" t="s">
        <v>1052</v>
      </c>
      <c r="P832" s="27" t="s">
        <v>3066</v>
      </c>
    </row>
    <row r="833" spans="14:16" x14ac:dyDescent="0.45">
      <c r="N833" s="25">
        <v>830</v>
      </c>
      <c r="O833" s="27" t="s">
        <v>1053</v>
      </c>
      <c r="P833" s="27" t="s">
        <v>1990</v>
      </c>
    </row>
    <row r="834" spans="14:16" x14ac:dyDescent="0.45">
      <c r="N834" s="25">
        <v>831</v>
      </c>
      <c r="O834" s="27" t="s">
        <v>122</v>
      </c>
      <c r="P834" s="27" t="s">
        <v>3096</v>
      </c>
    </row>
    <row r="835" spans="14:16" x14ac:dyDescent="0.45">
      <c r="N835" s="25">
        <v>832</v>
      </c>
      <c r="O835" s="27" t="s">
        <v>1054</v>
      </c>
      <c r="P835" s="27" t="s">
        <v>871</v>
      </c>
    </row>
    <row r="836" spans="14:16" x14ac:dyDescent="0.45">
      <c r="N836" s="25">
        <v>833</v>
      </c>
      <c r="O836" s="27" t="s">
        <v>1055</v>
      </c>
      <c r="P836" s="27" t="s">
        <v>1264</v>
      </c>
    </row>
    <row r="837" spans="14:16" x14ac:dyDescent="0.45">
      <c r="N837" s="25">
        <v>834</v>
      </c>
      <c r="O837" s="27" t="s">
        <v>1056</v>
      </c>
      <c r="P837" s="27" t="s">
        <v>3088</v>
      </c>
    </row>
    <row r="838" spans="14:16" x14ac:dyDescent="0.45">
      <c r="N838" s="25">
        <v>835</v>
      </c>
      <c r="O838" s="27" t="s">
        <v>1057</v>
      </c>
      <c r="P838" s="27" t="s">
        <v>3065</v>
      </c>
    </row>
    <row r="839" spans="14:16" x14ac:dyDescent="0.45">
      <c r="N839" s="25">
        <v>836</v>
      </c>
      <c r="O839" s="27" t="s">
        <v>123</v>
      </c>
      <c r="P839" s="27" t="s">
        <v>3104</v>
      </c>
    </row>
    <row r="840" spans="14:16" x14ac:dyDescent="0.45">
      <c r="N840" s="25">
        <v>837</v>
      </c>
      <c r="O840" s="27" t="s">
        <v>124</v>
      </c>
      <c r="P840" s="27" t="s">
        <v>3104</v>
      </c>
    </row>
    <row r="841" spans="14:16" x14ac:dyDescent="0.45">
      <c r="N841" s="25">
        <v>838</v>
      </c>
      <c r="O841" s="27" t="s">
        <v>3060</v>
      </c>
      <c r="P841" s="27" t="s">
        <v>3104</v>
      </c>
    </row>
    <row r="842" spans="14:16" x14ac:dyDescent="0.45">
      <c r="N842" s="25">
        <v>839</v>
      </c>
      <c r="O842" s="27" t="s">
        <v>1058</v>
      </c>
      <c r="P842" s="27" t="s">
        <v>3062</v>
      </c>
    </row>
    <row r="843" spans="14:16" x14ac:dyDescent="0.45">
      <c r="N843" s="25">
        <v>840</v>
      </c>
      <c r="O843" s="27" t="s">
        <v>1059</v>
      </c>
      <c r="P843" s="27" t="s">
        <v>3062</v>
      </c>
    </row>
    <row r="844" spans="14:16" x14ac:dyDescent="0.45">
      <c r="N844" s="25">
        <v>841</v>
      </c>
      <c r="O844" s="27" t="s">
        <v>1059</v>
      </c>
      <c r="P844" s="27" t="s">
        <v>3071</v>
      </c>
    </row>
    <row r="845" spans="14:16" x14ac:dyDescent="0.45">
      <c r="N845" s="25">
        <v>842</v>
      </c>
      <c r="O845" s="27" t="s">
        <v>1060</v>
      </c>
      <c r="P845" s="27" t="s">
        <v>3088</v>
      </c>
    </row>
    <row r="846" spans="14:16" x14ac:dyDescent="0.45">
      <c r="N846" s="25">
        <v>843</v>
      </c>
      <c r="O846" s="27" t="s">
        <v>1061</v>
      </c>
      <c r="P846" s="27" t="s">
        <v>1990</v>
      </c>
    </row>
    <row r="847" spans="14:16" x14ac:dyDescent="0.45">
      <c r="N847" s="25">
        <v>844</v>
      </c>
      <c r="O847" s="27" t="s">
        <v>1062</v>
      </c>
      <c r="P847" s="27" t="s">
        <v>3102</v>
      </c>
    </row>
    <row r="848" spans="14:16" x14ac:dyDescent="0.45">
      <c r="N848" s="25">
        <v>845</v>
      </c>
      <c r="O848" s="27" t="s">
        <v>1062</v>
      </c>
      <c r="P848" s="27" t="s">
        <v>3067</v>
      </c>
    </row>
    <row r="849" spans="14:16" x14ac:dyDescent="0.45">
      <c r="N849" s="25">
        <v>846</v>
      </c>
      <c r="O849" s="27" t="s">
        <v>1063</v>
      </c>
      <c r="P849" s="27" t="s">
        <v>3080</v>
      </c>
    </row>
    <row r="850" spans="14:16" x14ac:dyDescent="0.45">
      <c r="N850" s="25">
        <v>847</v>
      </c>
      <c r="O850" s="27" t="s">
        <v>1063</v>
      </c>
      <c r="P850" s="27" t="s">
        <v>3075</v>
      </c>
    </row>
    <row r="851" spans="14:16" x14ac:dyDescent="0.45">
      <c r="N851" s="25">
        <v>848</v>
      </c>
      <c r="O851" s="27" t="s">
        <v>1064</v>
      </c>
      <c r="P851" s="27" t="s">
        <v>594</v>
      </c>
    </row>
    <row r="852" spans="14:16" x14ac:dyDescent="0.45">
      <c r="N852" s="25">
        <v>849</v>
      </c>
      <c r="O852" s="27" t="s">
        <v>1065</v>
      </c>
      <c r="P852" s="27" t="s">
        <v>3093</v>
      </c>
    </row>
    <row r="853" spans="14:16" x14ac:dyDescent="0.45">
      <c r="N853" s="25">
        <v>850</v>
      </c>
      <c r="O853" s="27" t="s">
        <v>1066</v>
      </c>
      <c r="P853" s="27" t="s">
        <v>3071</v>
      </c>
    </row>
    <row r="854" spans="14:16" x14ac:dyDescent="0.45">
      <c r="N854" s="25">
        <v>851</v>
      </c>
      <c r="O854" s="27" t="s">
        <v>1067</v>
      </c>
      <c r="P854" s="27" t="s">
        <v>3076</v>
      </c>
    </row>
    <row r="855" spans="14:16" x14ac:dyDescent="0.45">
      <c r="N855" s="25">
        <v>852</v>
      </c>
      <c r="O855" s="27" t="s">
        <v>1068</v>
      </c>
      <c r="P855" s="27" t="s">
        <v>3084</v>
      </c>
    </row>
    <row r="856" spans="14:16" x14ac:dyDescent="0.45">
      <c r="N856" s="25">
        <v>853</v>
      </c>
      <c r="O856" s="27" t="s">
        <v>1068</v>
      </c>
      <c r="P856" s="27" t="s">
        <v>2714</v>
      </c>
    </row>
    <row r="857" spans="14:16" x14ac:dyDescent="0.45">
      <c r="N857" s="25">
        <v>854</v>
      </c>
      <c r="O857" s="27" t="s">
        <v>1069</v>
      </c>
      <c r="P857" s="27" t="s">
        <v>3071</v>
      </c>
    </row>
    <row r="858" spans="14:16" x14ac:dyDescent="0.45">
      <c r="N858" s="25">
        <v>855</v>
      </c>
      <c r="O858" s="27" t="s">
        <v>1070</v>
      </c>
      <c r="P858" s="27" t="s">
        <v>1457</v>
      </c>
    </row>
    <row r="859" spans="14:16" x14ac:dyDescent="0.45">
      <c r="N859" s="25">
        <v>856</v>
      </c>
      <c r="O859" s="27" t="s">
        <v>1071</v>
      </c>
      <c r="P859" s="27" t="s">
        <v>1457</v>
      </c>
    </row>
    <row r="860" spans="14:16" x14ac:dyDescent="0.45">
      <c r="N860" s="25">
        <v>857</v>
      </c>
      <c r="O860" s="27" t="s">
        <v>1072</v>
      </c>
      <c r="P860" s="27" t="s">
        <v>3070</v>
      </c>
    </row>
    <row r="861" spans="14:16" x14ac:dyDescent="0.45">
      <c r="N861" s="25">
        <v>858</v>
      </c>
      <c r="O861" s="27" t="s">
        <v>1073</v>
      </c>
      <c r="P861" s="27" t="s">
        <v>3084</v>
      </c>
    </row>
    <row r="862" spans="14:16" x14ac:dyDescent="0.45">
      <c r="N862" s="25">
        <v>859</v>
      </c>
      <c r="O862" s="27" t="s">
        <v>1074</v>
      </c>
      <c r="P862" s="27" t="s">
        <v>3062</v>
      </c>
    </row>
    <row r="863" spans="14:16" x14ac:dyDescent="0.45">
      <c r="N863" s="25">
        <v>860</v>
      </c>
      <c r="O863" s="27" t="s">
        <v>1075</v>
      </c>
      <c r="P863" s="27" t="s">
        <v>3088</v>
      </c>
    </row>
    <row r="864" spans="14:16" x14ac:dyDescent="0.45">
      <c r="N864" s="25">
        <v>861</v>
      </c>
      <c r="O864" s="27" t="s">
        <v>126</v>
      </c>
      <c r="P864" s="27" t="s">
        <v>3073</v>
      </c>
    </row>
    <row r="865" spans="14:16" x14ac:dyDescent="0.45">
      <c r="N865" s="25">
        <v>862</v>
      </c>
      <c r="O865" s="27" t="s">
        <v>1076</v>
      </c>
      <c r="P865" s="27" t="s">
        <v>542</v>
      </c>
    </row>
    <row r="866" spans="14:16" x14ac:dyDescent="0.45">
      <c r="N866" s="25">
        <v>863</v>
      </c>
      <c r="O866" s="27" t="s">
        <v>127</v>
      </c>
      <c r="P866" s="27" t="s">
        <v>3073</v>
      </c>
    </row>
    <row r="867" spans="14:16" x14ac:dyDescent="0.45">
      <c r="N867" s="25">
        <v>864</v>
      </c>
      <c r="O867" s="27" t="s">
        <v>1077</v>
      </c>
      <c r="P867" s="27" t="s">
        <v>1860</v>
      </c>
    </row>
    <row r="868" spans="14:16" x14ac:dyDescent="0.45">
      <c r="N868" s="25">
        <v>865</v>
      </c>
      <c r="O868" s="27" t="s">
        <v>1078</v>
      </c>
      <c r="P868" s="27" t="s">
        <v>594</v>
      </c>
    </row>
    <row r="869" spans="14:16" x14ac:dyDescent="0.45">
      <c r="N869" s="25">
        <v>866</v>
      </c>
      <c r="O869" s="27" t="s">
        <v>1078</v>
      </c>
      <c r="P869" s="27" t="s">
        <v>3102</v>
      </c>
    </row>
    <row r="870" spans="14:16" x14ac:dyDescent="0.45">
      <c r="N870" s="25">
        <v>867</v>
      </c>
      <c r="O870" s="27" t="s">
        <v>1078</v>
      </c>
      <c r="P870" s="27" t="s">
        <v>3067</v>
      </c>
    </row>
    <row r="871" spans="14:16" x14ac:dyDescent="0.45">
      <c r="N871" s="25">
        <v>868</v>
      </c>
      <c r="O871" s="27" t="s">
        <v>1079</v>
      </c>
      <c r="P871" s="27" t="s">
        <v>3060</v>
      </c>
    </row>
    <row r="872" spans="14:16" x14ac:dyDescent="0.45">
      <c r="N872" s="25">
        <v>869</v>
      </c>
      <c r="O872" s="27" t="s">
        <v>1080</v>
      </c>
      <c r="P872" s="27" t="s">
        <v>3084</v>
      </c>
    </row>
    <row r="873" spans="14:16" x14ac:dyDescent="0.45">
      <c r="N873" s="25">
        <v>870</v>
      </c>
      <c r="O873" s="27" t="s">
        <v>1081</v>
      </c>
      <c r="P873" s="27" t="s">
        <v>3109</v>
      </c>
    </row>
    <row r="874" spans="14:16" x14ac:dyDescent="0.45">
      <c r="N874" s="25">
        <v>871</v>
      </c>
      <c r="O874" s="27" t="s">
        <v>1082</v>
      </c>
      <c r="P874" s="27" t="s">
        <v>495</v>
      </c>
    </row>
    <row r="875" spans="14:16" x14ac:dyDescent="0.45">
      <c r="N875" s="25">
        <v>872</v>
      </c>
      <c r="O875" s="27" t="s">
        <v>1083</v>
      </c>
      <c r="P875" s="27" t="s">
        <v>3071</v>
      </c>
    </row>
    <row r="876" spans="14:16" x14ac:dyDescent="0.45">
      <c r="N876" s="25">
        <v>873</v>
      </c>
      <c r="O876" s="27" t="s">
        <v>1084</v>
      </c>
      <c r="P876" s="27" t="s">
        <v>3075</v>
      </c>
    </row>
    <row r="877" spans="14:16" x14ac:dyDescent="0.45">
      <c r="N877" s="25">
        <v>874</v>
      </c>
      <c r="O877" s="27" t="s">
        <v>1084</v>
      </c>
      <c r="P877" s="27" t="s">
        <v>2849</v>
      </c>
    </row>
    <row r="878" spans="14:16" x14ac:dyDescent="0.45">
      <c r="N878" s="25">
        <v>875</v>
      </c>
      <c r="O878" s="27" t="s">
        <v>1085</v>
      </c>
      <c r="P878" s="27" t="s">
        <v>1457</v>
      </c>
    </row>
    <row r="879" spans="14:16" x14ac:dyDescent="0.45">
      <c r="N879" s="25">
        <v>876</v>
      </c>
      <c r="O879" s="27" t="s">
        <v>1085</v>
      </c>
      <c r="P879" s="27" t="s">
        <v>3093</v>
      </c>
    </row>
    <row r="880" spans="14:16" x14ac:dyDescent="0.45">
      <c r="N880" s="25">
        <v>877</v>
      </c>
      <c r="O880" s="27" t="s">
        <v>1086</v>
      </c>
      <c r="P880" s="27" t="s">
        <v>3084</v>
      </c>
    </row>
    <row r="881" spans="14:16" x14ac:dyDescent="0.45">
      <c r="N881" s="25">
        <v>878</v>
      </c>
      <c r="O881" s="27" t="s">
        <v>1087</v>
      </c>
      <c r="P881" s="27" t="s">
        <v>3085</v>
      </c>
    </row>
    <row r="882" spans="14:16" x14ac:dyDescent="0.45">
      <c r="N882" s="25">
        <v>879</v>
      </c>
      <c r="O882" s="27" t="s">
        <v>1088</v>
      </c>
      <c r="P882" s="27" t="s">
        <v>3082</v>
      </c>
    </row>
    <row r="883" spans="14:16" x14ac:dyDescent="0.45">
      <c r="N883" s="25">
        <v>880</v>
      </c>
      <c r="O883" s="27" t="s">
        <v>1089</v>
      </c>
      <c r="P883" s="27" t="s">
        <v>3076</v>
      </c>
    </row>
    <row r="884" spans="14:16" x14ac:dyDescent="0.45">
      <c r="N884" s="25">
        <v>881</v>
      </c>
      <c r="O884" s="27" t="s">
        <v>1089</v>
      </c>
      <c r="P884" s="27" t="s">
        <v>3086</v>
      </c>
    </row>
    <row r="885" spans="14:16" x14ac:dyDescent="0.45">
      <c r="N885" s="25">
        <v>882</v>
      </c>
      <c r="O885" s="27" t="s">
        <v>128</v>
      </c>
      <c r="P885" s="27" t="s">
        <v>3073</v>
      </c>
    </row>
    <row r="886" spans="14:16" x14ac:dyDescent="0.45">
      <c r="N886" s="25">
        <v>883</v>
      </c>
      <c r="O886" s="27" t="s">
        <v>1090</v>
      </c>
      <c r="P886" s="27" t="s">
        <v>3090</v>
      </c>
    </row>
    <row r="887" spans="14:16" x14ac:dyDescent="0.45">
      <c r="N887" s="25">
        <v>884</v>
      </c>
      <c r="O887" s="27" t="s">
        <v>1091</v>
      </c>
      <c r="P887" s="27" t="s">
        <v>3080</v>
      </c>
    </row>
    <row r="888" spans="14:16" x14ac:dyDescent="0.45">
      <c r="N888" s="25">
        <v>885</v>
      </c>
      <c r="O888" s="27" t="s">
        <v>1092</v>
      </c>
      <c r="P888" s="27" t="s">
        <v>622</v>
      </c>
    </row>
    <row r="889" spans="14:16" x14ac:dyDescent="0.45">
      <c r="N889" s="25">
        <v>886</v>
      </c>
      <c r="O889" s="27" t="s">
        <v>1093</v>
      </c>
      <c r="P889" s="27" t="s">
        <v>2088</v>
      </c>
    </row>
    <row r="890" spans="14:16" x14ac:dyDescent="0.45">
      <c r="N890" s="25">
        <v>887</v>
      </c>
      <c r="O890" s="27" t="s">
        <v>129</v>
      </c>
      <c r="P890" s="27" t="s">
        <v>3108</v>
      </c>
    </row>
    <row r="891" spans="14:16" x14ac:dyDescent="0.45">
      <c r="N891" s="25">
        <v>888</v>
      </c>
      <c r="O891" s="27" t="s">
        <v>1094</v>
      </c>
      <c r="P891" s="27" t="s">
        <v>3071</v>
      </c>
    </row>
    <row r="892" spans="14:16" x14ac:dyDescent="0.45">
      <c r="N892" s="25">
        <v>889</v>
      </c>
      <c r="O892" s="27" t="s">
        <v>1095</v>
      </c>
      <c r="P892" s="27" t="s">
        <v>871</v>
      </c>
    </row>
    <row r="893" spans="14:16" x14ac:dyDescent="0.45">
      <c r="N893" s="25">
        <v>890</v>
      </c>
      <c r="O893" s="27" t="s">
        <v>1096</v>
      </c>
      <c r="P893" s="27" t="s">
        <v>3087</v>
      </c>
    </row>
    <row r="894" spans="14:16" x14ac:dyDescent="0.45">
      <c r="N894" s="25">
        <v>891</v>
      </c>
      <c r="O894" s="27" t="s">
        <v>130</v>
      </c>
      <c r="P894" s="27" t="s">
        <v>3092</v>
      </c>
    </row>
    <row r="895" spans="14:16" x14ac:dyDescent="0.45">
      <c r="N895" s="25">
        <v>892</v>
      </c>
      <c r="O895" s="27" t="s">
        <v>1097</v>
      </c>
      <c r="P895" s="27" t="s">
        <v>3090</v>
      </c>
    </row>
    <row r="896" spans="14:16" x14ac:dyDescent="0.45">
      <c r="N896" s="25">
        <v>893</v>
      </c>
      <c r="O896" s="27" t="s">
        <v>1098</v>
      </c>
      <c r="P896" s="27" t="s">
        <v>3076</v>
      </c>
    </row>
    <row r="897" spans="14:16" x14ac:dyDescent="0.45">
      <c r="N897" s="25">
        <v>894</v>
      </c>
      <c r="O897" s="27" t="s">
        <v>131</v>
      </c>
      <c r="P897" s="27" t="s">
        <v>3096</v>
      </c>
    </row>
    <row r="898" spans="14:16" x14ac:dyDescent="0.45">
      <c r="N898" s="25">
        <v>895</v>
      </c>
      <c r="O898" s="27" t="s">
        <v>131</v>
      </c>
      <c r="P898" s="27" t="s">
        <v>259</v>
      </c>
    </row>
    <row r="899" spans="14:16" x14ac:dyDescent="0.45">
      <c r="N899" s="25">
        <v>896</v>
      </c>
      <c r="O899" s="27" t="s">
        <v>1099</v>
      </c>
      <c r="P899" s="27" t="s">
        <v>3100</v>
      </c>
    </row>
    <row r="900" spans="14:16" x14ac:dyDescent="0.45">
      <c r="N900" s="25">
        <v>897</v>
      </c>
      <c r="O900" s="27" t="s">
        <v>1100</v>
      </c>
      <c r="P900" s="27" t="s">
        <v>3072</v>
      </c>
    </row>
    <row r="901" spans="14:16" x14ac:dyDescent="0.45">
      <c r="N901" s="25">
        <v>898</v>
      </c>
      <c r="O901" s="27" t="s">
        <v>1101</v>
      </c>
      <c r="P901" s="27" t="s">
        <v>3100</v>
      </c>
    </row>
    <row r="902" spans="14:16" x14ac:dyDescent="0.45">
      <c r="N902" s="25">
        <v>899</v>
      </c>
      <c r="O902" s="27" t="s">
        <v>1101</v>
      </c>
      <c r="P902" s="27" t="s">
        <v>3085</v>
      </c>
    </row>
    <row r="903" spans="14:16" x14ac:dyDescent="0.45">
      <c r="N903" s="25">
        <v>900</v>
      </c>
      <c r="O903" s="27" t="s">
        <v>132</v>
      </c>
      <c r="P903" s="27" t="s">
        <v>1637</v>
      </c>
    </row>
    <row r="904" spans="14:16" x14ac:dyDescent="0.45">
      <c r="N904" s="25">
        <v>901</v>
      </c>
      <c r="O904" s="27" t="s">
        <v>1102</v>
      </c>
      <c r="P904" s="27" t="s">
        <v>1264</v>
      </c>
    </row>
    <row r="905" spans="14:16" x14ac:dyDescent="0.45">
      <c r="N905" s="25">
        <v>902</v>
      </c>
      <c r="O905" s="27" t="s">
        <v>1103</v>
      </c>
      <c r="P905" s="27" t="s">
        <v>3062</v>
      </c>
    </row>
    <row r="906" spans="14:16" x14ac:dyDescent="0.45">
      <c r="N906" s="25">
        <v>903</v>
      </c>
      <c r="O906" s="27" t="s">
        <v>1104</v>
      </c>
      <c r="P906" s="27" t="s">
        <v>3080</v>
      </c>
    </row>
    <row r="907" spans="14:16" x14ac:dyDescent="0.45">
      <c r="N907" s="25">
        <v>904</v>
      </c>
      <c r="O907" s="27" t="s">
        <v>133</v>
      </c>
      <c r="P907" s="27" t="s">
        <v>3098</v>
      </c>
    </row>
    <row r="908" spans="14:16" x14ac:dyDescent="0.45">
      <c r="N908" s="25">
        <v>905</v>
      </c>
      <c r="O908" s="27" t="s">
        <v>1105</v>
      </c>
      <c r="P908" s="27" t="s">
        <v>495</v>
      </c>
    </row>
    <row r="909" spans="14:16" x14ac:dyDescent="0.45">
      <c r="N909" s="25">
        <v>906</v>
      </c>
      <c r="O909" s="27" t="s">
        <v>1106</v>
      </c>
      <c r="P909" s="27" t="s">
        <v>2821</v>
      </c>
    </row>
    <row r="910" spans="14:16" x14ac:dyDescent="0.45">
      <c r="N910" s="25">
        <v>907</v>
      </c>
      <c r="O910" s="27" t="s">
        <v>1107</v>
      </c>
      <c r="P910" s="27" t="s">
        <v>2821</v>
      </c>
    </row>
    <row r="911" spans="14:16" x14ac:dyDescent="0.45">
      <c r="N911" s="25">
        <v>908</v>
      </c>
      <c r="O911" s="27" t="s">
        <v>134</v>
      </c>
      <c r="P911" s="27" t="s">
        <v>258</v>
      </c>
    </row>
    <row r="912" spans="14:16" x14ac:dyDescent="0.45">
      <c r="N912" s="25">
        <v>909</v>
      </c>
      <c r="O912" s="27" t="s">
        <v>1108</v>
      </c>
      <c r="P912" s="27" t="s">
        <v>3084</v>
      </c>
    </row>
    <row r="913" spans="14:16" x14ac:dyDescent="0.45">
      <c r="N913" s="25">
        <v>910</v>
      </c>
      <c r="O913" s="27" t="s">
        <v>1109</v>
      </c>
      <c r="P913" s="27" t="s">
        <v>3067</v>
      </c>
    </row>
    <row r="914" spans="14:16" x14ac:dyDescent="0.45">
      <c r="N914" s="25">
        <v>911</v>
      </c>
      <c r="O914" s="27" t="s">
        <v>135</v>
      </c>
      <c r="P914" s="27" t="s">
        <v>3098</v>
      </c>
    </row>
    <row r="915" spans="14:16" x14ac:dyDescent="0.45">
      <c r="N915" s="25">
        <v>912</v>
      </c>
      <c r="O915" s="27" t="s">
        <v>1110</v>
      </c>
      <c r="P915" s="27" t="s">
        <v>3099</v>
      </c>
    </row>
    <row r="916" spans="14:16" x14ac:dyDescent="0.45">
      <c r="N916" s="25">
        <v>913</v>
      </c>
      <c r="O916" s="27" t="s">
        <v>136</v>
      </c>
      <c r="P916" s="27" t="s">
        <v>3112</v>
      </c>
    </row>
    <row r="917" spans="14:16" x14ac:dyDescent="0.45">
      <c r="N917" s="25">
        <v>914</v>
      </c>
      <c r="O917" s="27" t="s">
        <v>137</v>
      </c>
      <c r="P917" s="27" t="s">
        <v>3112</v>
      </c>
    </row>
    <row r="918" spans="14:16" x14ac:dyDescent="0.45">
      <c r="N918" s="25">
        <v>915</v>
      </c>
      <c r="O918" s="27" t="s">
        <v>1111</v>
      </c>
      <c r="P918" s="27" t="s">
        <v>426</v>
      </c>
    </row>
    <row r="919" spans="14:16" x14ac:dyDescent="0.45">
      <c r="N919" s="25">
        <v>916</v>
      </c>
      <c r="O919" s="27" t="s">
        <v>138</v>
      </c>
      <c r="P919" s="27" t="s">
        <v>3112</v>
      </c>
    </row>
    <row r="920" spans="14:16" x14ac:dyDescent="0.45">
      <c r="N920" s="25">
        <v>917</v>
      </c>
      <c r="O920" s="27" t="s">
        <v>1112</v>
      </c>
      <c r="P920" s="27" t="s">
        <v>3099</v>
      </c>
    </row>
    <row r="921" spans="14:16" x14ac:dyDescent="0.45">
      <c r="N921" s="25">
        <v>918</v>
      </c>
      <c r="O921" s="27" t="s">
        <v>1113</v>
      </c>
      <c r="P921" s="27" t="s">
        <v>1491</v>
      </c>
    </row>
    <row r="922" spans="14:16" x14ac:dyDescent="0.45">
      <c r="N922" s="25">
        <v>919</v>
      </c>
      <c r="O922" s="27" t="s">
        <v>1114</v>
      </c>
      <c r="P922" s="27" t="s">
        <v>3087</v>
      </c>
    </row>
    <row r="923" spans="14:16" x14ac:dyDescent="0.45">
      <c r="N923" s="25">
        <v>920</v>
      </c>
      <c r="O923" s="27" t="s">
        <v>1115</v>
      </c>
      <c r="P923" s="27" t="s">
        <v>3087</v>
      </c>
    </row>
    <row r="924" spans="14:16" x14ac:dyDescent="0.45">
      <c r="N924" s="25">
        <v>921</v>
      </c>
      <c r="O924" s="27" t="s">
        <v>139</v>
      </c>
      <c r="P924" s="27" t="s">
        <v>3092</v>
      </c>
    </row>
    <row r="925" spans="14:16" x14ac:dyDescent="0.45">
      <c r="N925" s="25">
        <v>922</v>
      </c>
      <c r="O925" s="27" t="s">
        <v>139</v>
      </c>
      <c r="P925" s="27" t="s">
        <v>426</v>
      </c>
    </row>
    <row r="926" spans="14:16" x14ac:dyDescent="0.45">
      <c r="N926" s="25">
        <v>923</v>
      </c>
      <c r="O926" s="27" t="s">
        <v>1116</v>
      </c>
      <c r="P926" s="27" t="s">
        <v>3086</v>
      </c>
    </row>
    <row r="927" spans="14:16" x14ac:dyDescent="0.45">
      <c r="N927" s="25">
        <v>924</v>
      </c>
      <c r="O927" s="27" t="s">
        <v>1117</v>
      </c>
      <c r="P927" s="27" t="s">
        <v>3084</v>
      </c>
    </row>
    <row r="928" spans="14:16" x14ac:dyDescent="0.45">
      <c r="N928" s="25">
        <v>925</v>
      </c>
      <c r="O928" s="27" t="s">
        <v>1118</v>
      </c>
      <c r="P928" s="27" t="s">
        <v>1491</v>
      </c>
    </row>
    <row r="929" spans="14:16" x14ac:dyDescent="0.45">
      <c r="N929" s="25">
        <v>926</v>
      </c>
      <c r="O929" s="27" t="s">
        <v>1118</v>
      </c>
      <c r="P929" s="27" t="s">
        <v>3086</v>
      </c>
    </row>
    <row r="930" spans="14:16" x14ac:dyDescent="0.45">
      <c r="N930" s="25">
        <v>927</v>
      </c>
      <c r="O930" s="27" t="s">
        <v>140</v>
      </c>
      <c r="P930" s="27" t="s">
        <v>3108</v>
      </c>
    </row>
    <row r="931" spans="14:16" x14ac:dyDescent="0.45">
      <c r="N931" s="25">
        <v>928</v>
      </c>
      <c r="O931" s="27" t="s">
        <v>1119</v>
      </c>
      <c r="P931" s="27" t="s">
        <v>3069</v>
      </c>
    </row>
    <row r="932" spans="14:16" x14ac:dyDescent="0.45">
      <c r="N932" s="25">
        <v>929</v>
      </c>
      <c r="O932" s="27" t="s">
        <v>1119</v>
      </c>
      <c r="P932" s="27" t="s">
        <v>3080</v>
      </c>
    </row>
    <row r="933" spans="14:16" x14ac:dyDescent="0.45">
      <c r="N933" s="25">
        <v>930</v>
      </c>
      <c r="O933" s="27" t="s">
        <v>1120</v>
      </c>
      <c r="P933" s="27" t="s">
        <v>3069</v>
      </c>
    </row>
    <row r="934" spans="14:16" x14ac:dyDescent="0.45">
      <c r="N934" s="25">
        <v>931</v>
      </c>
      <c r="O934" s="27" t="s">
        <v>1120</v>
      </c>
      <c r="P934" s="27" t="s">
        <v>3080</v>
      </c>
    </row>
    <row r="935" spans="14:16" x14ac:dyDescent="0.45">
      <c r="N935" s="25">
        <v>932</v>
      </c>
      <c r="O935" s="27" t="s">
        <v>1121</v>
      </c>
      <c r="P935" s="27" t="s">
        <v>594</v>
      </c>
    </row>
    <row r="936" spans="14:16" x14ac:dyDescent="0.45">
      <c r="N936" s="25">
        <v>933</v>
      </c>
      <c r="O936" s="27" t="s">
        <v>1121</v>
      </c>
      <c r="P936" s="27" t="s">
        <v>3102</v>
      </c>
    </row>
    <row r="937" spans="14:16" x14ac:dyDescent="0.45">
      <c r="N937" s="25">
        <v>934</v>
      </c>
      <c r="O937" s="27" t="s">
        <v>1122</v>
      </c>
      <c r="P937" s="27" t="s">
        <v>3076</v>
      </c>
    </row>
    <row r="938" spans="14:16" x14ac:dyDescent="0.45">
      <c r="N938" s="25">
        <v>935</v>
      </c>
      <c r="O938" s="27" t="s">
        <v>141</v>
      </c>
      <c r="P938" s="27" t="s">
        <v>511</v>
      </c>
    </row>
    <row r="939" spans="14:16" x14ac:dyDescent="0.45">
      <c r="N939" s="25">
        <v>936</v>
      </c>
      <c r="O939" s="27" t="s">
        <v>1123</v>
      </c>
      <c r="P939" s="27" t="s">
        <v>2088</v>
      </c>
    </row>
    <row r="940" spans="14:16" x14ac:dyDescent="0.45">
      <c r="N940" s="25">
        <v>937</v>
      </c>
      <c r="O940" s="27" t="s">
        <v>1124</v>
      </c>
      <c r="P940" s="27" t="s">
        <v>594</v>
      </c>
    </row>
    <row r="941" spans="14:16" x14ac:dyDescent="0.45">
      <c r="N941" s="25">
        <v>938</v>
      </c>
      <c r="O941" s="27" t="s">
        <v>1125</v>
      </c>
      <c r="P941" s="27" t="s">
        <v>594</v>
      </c>
    </row>
    <row r="942" spans="14:16" x14ac:dyDescent="0.45">
      <c r="N942" s="25">
        <v>939</v>
      </c>
      <c r="O942" s="27" t="s">
        <v>1126</v>
      </c>
      <c r="P942" s="27" t="s">
        <v>594</v>
      </c>
    </row>
    <row r="943" spans="14:16" x14ac:dyDescent="0.45">
      <c r="N943" s="25">
        <v>940</v>
      </c>
      <c r="O943" s="27" t="s">
        <v>1127</v>
      </c>
      <c r="P943" s="27" t="s">
        <v>594</v>
      </c>
    </row>
    <row r="944" spans="14:16" x14ac:dyDescent="0.45">
      <c r="N944" s="25">
        <v>941</v>
      </c>
      <c r="O944" s="27" t="s">
        <v>1128</v>
      </c>
      <c r="P944" s="27" t="s">
        <v>3077</v>
      </c>
    </row>
    <row r="945" spans="14:16" x14ac:dyDescent="0.45">
      <c r="N945" s="25">
        <v>942</v>
      </c>
      <c r="O945" s="27" t="s">
        <v>1129</v>
      </c>
      <c r="P945" s="27" t="s">
        <v>3076</v>
      </c>
    </row>
    <row r="946" spans="14:16" x14ac:dyDescent="0.45">
      <c r="N946" s="25">
        <v>943</v>
      </c>
      <c r="O946" s="27" t="s">
        <v>1130</v>
      </c>
      <c r="P946" s="27" t="s">
        <v>3083</v>
      </c>
    </row>
    <row r="947" spans="14:16" x14ac:dyDescent="0.45">
      <c r="N947" s="25">
        <v>944</v>
      </c>
      <c r="O947" s="27" t="s">
        <v>1131</v>
      </c>
      <c r="P947" s="27" t="s">
        <v>3100</v>
      </c>
    </row>
    <row r="948" spans="14:16" x14ac:dyDescent="0.45">
      <c r="N948" s="25">
        <v>945</v>
      </c>
      <c r="O948" s="27" t="s">
        <v>1131</v>
      </c>
      <c r="P948" s="27" t="s">
        <v>3090</v>
      </c>
    </row>
    <row r="949" spans="14:16" x14ac:dyDescent="0.45">
      <c r="N949" s="25">
        <v>946</v>
      </c>
      <c r="O949" s="27" t="s">
        <v>1132</v>
      </c>
      <c r="P949" s="27" t="s">
        <v>1457</v>
      </c>
    </row>
    <row r="950" spans="14:16" x14ac:dyDescent="0.45">
      <c r="N950" s="25">
        <v>947</v>
      </c>
      <c r="O950" s="27" t="s">
        <v>1132</v>
      </c>
      <c r="P950" s="27" t="s">
        <v>3093</v>
      </c>
    </row>
    <row r="951" spans="14:16" x14ac:dyDescent="0.45">
      <c r="N951" s="25">
        <v>948</v>
      </c>
      <c r="O951" s="27" t="s">
        <v>1133</v>
      </c>
      <c r="P951" s="27" t="s">
        <v>1457</v>
      </c>
    </row>
    <row r="952" spans="14:16" x14ac:dyDescent="0.45">
      <c r="N952" s="25">
        <v>949</v>
      </c>
      <c r="O952" s="27" t="s">
        <v>1133</v>
      </c>
      <c r="P952" s="27" t="s">
        <v>3093</v>
      </c>
    </row>
    <row r="953" spans="14:16" x14ac:dyDescent="0.45">
      <c r="N953" s="25">
        <v>950</v>
      </c>
      <c r="O953" s="27" t="s">
        <v>1133</v>
      </c>
      <c r="P953" s="27" t="s">
        <v>3113</v>
      </c>
    </row>
    <row r="954" spans="14:16" x14ac:dyDescent="0.45">
      <c r="N954" s="25">
        <v>951</v>
      </c>
      <c r="O954" s="27" t="s">
        <v>1134</v>
      </c>
      <c r="P954" s="27" t="s">
        <v>1491</v>
      </c>
    </row>
    <row r="955" spans="14:16" x14ac:dyDescent="0.45">
      <c r="N955" s="25">
        <v>952</v>
      </c>
      <c r="O955" s="27" t="s">
        <v>1135</v>
      </c>
      <c r="P955" s="27" t="s">
        <v>1457</v>
      </c>
    </row>
    <row r="956" spans="14:16" x14ac:dyDescent="0.45">
      <c r="N956" s="25">
        <v>953</v>
      </c>
      <c r="O956" s="27" t="s">
        <v>1136</v>
      </c>
      <c r="P956" s="27" t="s">
        <v>3083</v>
      </c>
    </row>
    <row r="957" spans="14:16" x14ac:dyDescent="0.45">
      <c r="N957" s="25">
        <v>954</v>
      </c>
      <c r="O957" s="27" t="s">
        <v>1137</v>
      </c>
      <c r="P957" s="27" t="s">
        <v>1491</v>
      </c>
    </row>
    <row r="958" spans="14:16" x14ac:dyDescent="0.45">
      <c r="N958" s="25">
        <v>955</v>
      </c>
      <c r="O958" s="27" t="s">
        <v>1138</v>
      </c>
      <c r="P958" s="27" t="s">
        <v>3065</v>
      </c>
    </row>
    <row r="959" spans="14:16" x14ac:dyDescent="0.45">
      <c r="N959" s="25">
        <v>956</v>
      </c>
      <c r="O959" s="27" t="s">
        <v>1139</v>
      </c>
      <c r="P959" s="27" t="s">
        <v>3067</v>
      </c>
    </row>
    <row r="960" spans="14:16" x14ac:dyDescent="0.45">
      <c r="N960" s="25">
        <v>957</v>
      </c>
      <c r="O960" s="27" t="s">
        <v>1140</v>
      </c>
      <c r="P960" s="27" t="s">
        <v>3067</v>
      </c>
    </row>
    <row r="961" spans="14:16" x14ac:dyDescent="0.45">
      <c r="N961" s="25">
        <v>958</v>
      </c>
      <c r="O961" s="27" t="s">
        <v>1141</v>
      </c>
      <c r="P961" s="27" t="s">
        <v>3099</v>
      </c>
    </row>
    <row r="962" spans="14:16" x14ac:dyDescent="0.45">
      <c r="N962" s="25">
        <v>959</v>
      </c>
      <c r="O962" s="27" t="s">
        <v>1142</v>
      </c>
      <c r="P962" s="27" t="s">
        <v>3066</v>
      </c>
    </row>
    <row r="963" spans="14:16" x14ac:dyDescent="0.45">
      <c r="N963" s="25">
        <v>960</v>
      </c>
      <c r="O963" s="27" t="s">
        <v>1142</v>
      </c>
      <c r="P963" s="27" t="s">
        <v>1457</v>
      </c>
    </row>
    <row r="964" spans="14:16" x14ac:dyDescent="0.45">
      <c r="N964" s="25">
        <v>961</v>
      </c>
      <c r="O964" s="27" t="s">
        <v>1143</v>
      </c>
      <c r="P964" s="27" t="s">
        <v>3075</v>
      </c>
    </row>
    <row r="965" spans="14:16" x14ac:dyDescent="0.45">
      <c r="N965" s="25">
        <v>962</v>
      </c>
      <c r="O965" s="27" t="s">
        <v>1144</v>
      </c>
      <c r="P965" s="27" t="s">
        <v>3104</v>
      </c>
    </row>
    <row r="966" spans="14:16" x14ac:dyDescent="0.45">
      <c r="N966" s="25">
        <v>963</v>
      </c>
      <c r="O966" s="27" t="s">
        <v>1145</v>
      </c>
      <c r="P966" s="27" t="s">
        <v>495</v>
      </c>
    </row>
    <row r="967" spans="14:16" x14ac:dyDescent="0.45">
      <c r="N967" s="25">
        <v>964</v>
      </c>
      <c r="O967" s="27" t="s">
        <v>1145</v>
      </c>
      <c r="P967" s="27" t="s">
        <v>3101</v>
      </c>
    </row>
    <row r="968" spans="14:16" x14ac:dyDescent="0.45">
      <c r="N968" s="25">
        <v>965</v>
      </c>
      <c r="O968" s="27" t="s">
        <v>1146</v>
      </c>
      <c r="P968" s="27" t="s">
        <v>3087</v>
      </c>
    </row>
    <row r="969" spans="14:16" x14ac:dyDescent="0.45">
      <c r="N969" s="25">
        <v>966</v>
      </c>
      <c r="O969" s="27" t="s">
        <v>1147</v>
      </c>
      <c r="P969" s="27" t="s">
        <v>3066</v>
      </c>
    </row>
    <row r="970" spans="14:16" x14ac:dyDescent="0.45">
      <c r="N970" s="25">
        <v>967</v>
      </c>
      <c r="O970" s="27" t="s">
        <v>1148</v>
      </c>
      <c r="P970" s="27" t="s">
        <v>495</v>
      </c>
    </row>
    <row r="971" spans="14:16" x14ac:dyDescent="0.45">
      <c r="N971" s="25">
        <v>968</v>
      </c>
      <c r="O971" s="27" t="s">
        <v>1148</v>
      </c>
      <c r="P971" s="27" t="s">
        <v>3089</v>
      </c>
    </row>
    <row r="972" spans="14:16" x14ac:dyDescent="0.45">
      <c r="N972" s="25">
        <v>969</v>
      </c>
      <c r="O972" s="27" t="s">
        <v>1149</v>
      </c>
      <c r="P972" s="27" t="s">
        <v>1990</v>
      </c>
    </row>
    <row r="973" spans="14:16" x14ac:dyDescent="0.45">
      <c r="N973" s="25">
        <v>970</v>
      </c>
      <c r="O973" s="27" t="s">
        <v>1150</v>
      </c>
      <c r="P973" s="27" t="s">
        <v>3066</v>
      </c>
    </row>
    <row r="974" spans="14:16" x14ac:dyDescent="0.45">
      <c r="N974" s="25">
        <v>971</v>
      </c>
      <c r="O974" s="27" t="s">
        <v>1150</v>
      </c>
      <c r="P974" s="27" t="s">
        <v>3085</v>
      </c>
    </row>
    <row r="975" spans="14:16" x14ac:dyDescent="0.45">
      <c r="N975" s="25">
        <v>972</v>
      </c>
      <c r="O975" s="27" t="s">
        <v>1151</v>
      </c>
      <c r="P975" s="27" t="s">
        <v>3076</v>
      </c>
    </row>
    <row r="976" spans="14:16" x14ac:dyDescent="0.45">
      <c r="N976" s="25">
        <v>973</v>
      </c>
      <c r="O976" s="27" t="s">
        <v>1152</v>
      </c>
      <c r="P976" s="27" t="s">
        <v>3082</v>
      </c>
    </row>
    <row r="977" spans="14:16" x14ac:dyDescent="0.45">
      <c r="N977" s="25">
        <v>974</v>
      </c>
      <c r="O977" s="27" t="s">
        <v>1153</v>
      </c>
      <c r="P977" s="27" t="s">
        <v>542</v>
      </c>
    </row>
    <row r="978" spans="14:16" x14ac:dyDescent="0.45">
      <c r="N978" s="25">
        <v>975</v>
      </c>
      <c r="O978" s="27" t="s">
        <v>1153</v>
      </c>
      <c r="P978" s="27" t="s">
        <v>3082</v>
      </c>
    </row>
    <row r="979" spans="14:16" x14ac:dyDescent="0.45">
      <c r="N979" s="25">
        <v>976</v>
      </c>
      <c r="O979" s="27" t="s">
        <v>1153</v>
      </c>
      <c r="P979" s="27" t="s">
        <v>1990</v>
      </c>
    </row>
    <row r="980" spans="14:16" x14ac:dyDescent="0.45">
      <c r="N980" s="25">
        <v>977</v>
      </c>
      <c r="O980" s="27" t="s">
        <v>1154</v>
      </c>
      <c r="P980" s="27" t="s">
        <v>3085</v>
      </c>
    </row>
    <row r="981" spans="14:16" x14ac:dyDescent="0.45">
      <c r="N981" s="25">
        <v>978</v>
      </c>
      <c r="O981" s="27" t="s">
        <v>1155</v>
      </c>
      <c r="P981" s="27" t="s">
        <v>3071</v>
      </c>
    </row>
    <row r="982" spans="14:16" x14ac:dyDescent="0.45">
      <c r="N982" s="25">
        <v>979</v>
      </c>
      <c r="O982" s="27" t="s">
        <v>1156</v>
      </c>
      <c r="P982" s="27" t="s">
        <v>3071</v>
      </c>
    </row>
    <row r="983" spans="14:16" x14ac:dyDescent="0.45">
      <c r="N983" s="25">
        <v>980</v>
      </c>
      <c r="O983" s="27" t="s">
        <v>1157</v>
      </c>
      <c r="P983" s="27" t="s">
        <v>3076</v>
      </c>
    </row>
    <row r="984" spans="14:16" x14ac:dyDescent="0.45">
      <c r="N984" s="25">
        <v>981</v>
      </c>
      <c r="O984" s="27" t="s">
        <v>1158</v>
      </c>
      <c r="P984" s="27" t="s">
        <v>3080</v>
      </c>
    </row>
    <row r="985" spans="14:16" x14ac:dyDescent="0.45">
      <c r="N985" s="25">
        <v>982</v>
      </c>
      <c r="O985" s="27" t="s">
        <v>1159</v>
      </c>
      <c r="P985" s="27" t="s">
        <v>3097</v>
      </c>
    </row>
    <row r="986" spans="14:16" x14ac:dyDescent="0.45">
      <c r="N986" s="25">
        <v>983</v>
      </c>
      <c r="O986" s="27" t="s">
        <v>1160</v>
      </c>
      <c r="P986" s="27" t="s">
        <v>3084</v>
      </c>
    </row>
    <row r="987" spans="14:16" x14ac:dyDescent="0.45">
      <c r="N987" s="25">
        <v>984</v>
      </c>
      <c r="O987" s="27" t="s">
        <v>1161</v>
      </c>
      <c r="P987" s="27" t="s">
        <v>3090</v>
      </c>
    </row>
    <row r="988" spans="14:16" x14ac:dyDescent="0.45">
      <c r="N988" s="25">
        <v>985</v>
      </c>
      <c r="O988" s="27" t="s">
        <v>1162</v>
      </c>
      <c r="P988" s="27" t="s">
        <v>3090</v>
      </c>
    </row>
    <row r="989" spans="14:16" x14ac:dyDescent="0.45">
      <c r="N989" s="25">
        <v>986</v>
      </c>
      <c r="O989" s="27" t="s">
        <v>142</v>
      </c>
      <c r="P989" s="27" t="s">
        <v>3110</v>
      </c>
    </row>
    <row r="990" spans="14:16" x14ac:dyDescent="0.45">
      <c r="N990" s="25">
        <v>987</v>
      </c>
      <c r="O990" s="27" t="s">
        <v>1163</v>
      </c>
      <c r="P990" s="27" t="s">
        <v>2538</v>
      </c>
    </row>
    <row r="991" spans="14:16" x14ac:dyDescent="0.45">
      <c r="N991" s="25">
        <v>988</v>
      </c>
      <c r="O991" s="27" t="s">
        <v>143</v>
      </c>
      <c r="P991" s="27" t="s">
        <v>258</v>
      </c>
    </row>
    <row r="992" spans="14:16" x14ac:dyDescent="0.45">
      <c r="N992" s="25">
        <v>989</v>
      </c>
      <c r="O992" s="27" t="s">
        <v>1164</v>
      </c>
      <c r="P992" s="27" t="s">
        <v>3070</v>
      </c>
    </row>
    <row r="993" spans="14:16" x14ac:dyDescent="0.45">
      <c r="N993" s="25">
        <v>990</v>
      </c>
      <c r="O993" s="27" t="s">
        <v>1165</v>
      </c>
      <c r="P993" s="27" t="s">
        <v>3085</v>
      </c>
    </row>
    <row r="994" spans="14:16" x14ac:dyDescent="0.45">
      <c r="N994" s="25">
        <v>991</v>
      </c>
      <c r="O994" s="27" t="s">
        <v>1165</v>
      </c>
      <c r="P994" s="27" t="s">
        <v>3105</v>
      </c>
    </row>
    <row r="995" spans="14:16" x14ac:dyDescent="0.45">
      <c r="N995" s="25">
        <v>992</v>
      </c>
      <c r="O995" s="27" t="s">
        <v>1166</v>
      </c>
      <c r="P995" s="27" t="s">
        <v>2938</v>
      </c>
    </row>
    <row r="996" spans="14:16" x14ac:dyDescent="0.45">
      <c r="N996" s="25">
        <v>993</v>
      </c>
      <c r="O996" s="27" t="s">
        <v>1167</v>
      </c>
      <c r="P996" s="27" t="s">
        <v>3100</v>
      </c>
    </row>
    <row r="997" spans="14:16" x14ac:dyDescent="0.45">
      <c r="N997" s="25">
        <v>994</v>
      </c>
      <c r="O997" s="27" t="s">
        <v>1168</v>
      </c>
      <c r="P997" s="27" t="s">
        <v>3100</v>
      </c>
    </row>
    <row r="998" spans="14:16" x14ac:dyDescent="0.45">
      <c r="N998" s="25">
        <v>995</v>
      </c>
      <c r="O998" s="27" t="s">
        <v>1169</v>
      </c>
      <c r="P998" s="27" t="s">
        <v>3100</v>
      </c>
    </row>
    <row r="999" spans="14:16" x14ac:dyDescent="0.45">
      <c r="N999" s="25">
        <v>996</v>
      </c>
      <c r="O999" s="27" t="s">
        <v>1170</v>
      </c>
      <c r="P999" s="27" t="s">
        <v>3080</v>
      </c>
    </row>
    <row r="1000" spans="14:16" x14ac:dyDescent="0.45">
      <c r="N1000" s="25">
        <v>997</v>
      </c>
      <c r="O1000" s="27" t="s">
        <v>1170</v>
      </c>
      <c r="P1000" s="27" t="s">
        <v>3075</v>
      </c>
    </row>
    <row r="1001" spans="14:16" x14ac:dyDescent="0.45">
      <c r="N1001" s="25">
        <v>998</v>
      </c>
      <c r="O1001" s="27" t="s">
        <v>1171</v>
      </c>
      <c r="P1001" s="27" t="s">
        <v>3066</v>
      </c>
    </row>
    <row r="1002" spans="14:16" x14ac:dyDescent="0.45">
      <c r="N1002" s="25">
        <v>999</v>
      </c>
      <c r="O1002" s="27" t="s">
        <v>1171</v>
      </c>
      <c r="P1002" s="27" t="s">
        <v>3085</v>
      </c>
    </row>
    <row r="1003" spans="14:16" x14ac:dyDescent="0.45">
      <c r="N1003" s="25">
        <v>1000</v>
      </c>
      <c r="O1003" s="27" t="s">
        <v>1171</v>
      </c>
      <c r="P1003" s="27" t="s">
        <v>3105</v>
      </c>
    </row>
    <row r="1004" spans="14:16" x14ac:dyDescent="0.45">
      <c r="N1004" s="25">
        <v>1001</v>
      </c>
      <c r="O1004" s="27" t="s">
        <v>144</v>
      </c>
      <c r="P1004" s="27" t="s">
        <v>426</v>
      </c>
    </row>
    <row r="1005" spans="14:16" x14ac:dyDescent="0.45">
      <c r="N1005" s="25">
        <v>1002</v>
      </c>
      <c r="O1005" s="27" t="s">
        <v>1172</v>
      </c>
      <c r="P1005" s="27" t="s">
        <v>3086</v>
      </c>
    </row>
    <row r="1006" spans="14:16" x14ac:dyDescent="0.45">
      <c r="N1006" s="25">
        <v>1003</v>
      </c>
      <c r="O1006" s="27" t="s">
        <v>1173</v>
      </c>
      <c r="P1006" s="27" t="s">
        <v>3093</v>
      </c>
    </row>
    <row r="1007" spans="14:16" x14ac:dyDescent="0.45">
      <c r="N1007" s="25">
        <v>1004</v>
      </c>
      <c r="O1007" s="27" t="s">
        <v>1174</v>
      </c>
      <c r="P1007" s="27" t="s">
        <v>2821</v>
      </c>
    </row>
    <row r="1008" spans="14:16" x14ac:dyDescent="0.45">
      <c r="N1008" s="25">
        <v>1005</v>
      </c>
      <c r="O1008" s="27" t="s">
        <v>1175</v>
      </c>
      <c r="P1008" s="27" t="s">
        <v>2821</v>
      </c>
    </row>
    <row r="1009" spans="14:16" x14ac:dyDescent="0.45">
      <c r="N1009" s="25">
        <v>1006</v>
      </c>
      <c r="O1009" s="27" t="s">
        <v>145</v>
      </c>
      <c r="P1009" s="27" t="s">
        <v>1637</v>
      </c>
    </row>
    <row r="1010" spans="14:16" x14ac:dyDescent="0.45">
      <c r="N1010" s="25">
        <v>1007</v>
      </c>
      <c r="O1010" s="27" t="s">
        <v>1176</v>
      </c>
      <c r="P1010" s="27" t="s">
        <v>1457</v>
      </c>
    </row>
    <row r="1011" spans="14:16" x14ac:dyDescent="0.45">
      <c r="N1011" s="25">
        <v>1008</v>
      </c>
      <c r="O1011" s="27" t="s">
        <v>1177</v>
      </c>
      <c r="P1011" s="27" t="s">
        <v>1860</v>
      </c>
    </row>
    <row r="1012" spans="14:16" x14ac:dyDescent="0.45">
      <c r="N1012" s="25">
        <v>1009</v>
      </c>
      <c r="O1012" s="27" t="s">
        <v>1177</v>
      </c>
      <c r="P1012" s="27" t="s">
        <v>2088</v>
      </c>
    </row>
    <row r="1013" spans="14:16" x14ac:dyDescent="0.45">
      <c r="N1013" s="25">
        <v>1010</v>
      </c>
      <c r="O1013" s="27" t="s">
        <v>1178</v>
      </c>
      <c r="P1013" s="27" t="s">
        <v>1990</v>
      </c>
    </row>
    <row r="1014" spans="14:16" x14ac:dyDescent="0.45">
      <c r="N1014" s="25">
        <v>1011</v>
      </c>
      <c r="O1014" s="27" t="s">
        <v>1179</v>
      </c>
      <c r="P1014" s="27" t="s">
        <v>3088</v>
      </c>
    </row>
    <row r="1015" spans="14:16" x14ac:dyDescent="0.45">
      <c r="N1015" s="25">
        <v>1012</v>
      </c>
      <c r="O1015" s="27" t="s">
        <v>1180</v>
      </c>
      <c r="P1015" s="27" t="s">
        <v>2821</v>
      </c>
    </row>
    <row r="1016" spans="14:16" x14ac:dyDescent="0.45">
      <c r="N1016" s="25">
        <v>1013</v>
      </c>
      <c r="O1016" s="27" t="s">
        <v>1181</v>
      </c>
      <c r="P1016" s="27" t="s">
        <v>1457</v>
      </c>
    </row>
    <row r="1017" spans="14:16" x14ac:dyDescent="0.45">
      <c r="N1017" s="25">
        <v>1014</v>
      </c>
      <c r="O1017" s="27" t="s">
        <v>1182</v>
      </c>
      <c r="P1017" s="27" t="s">
        <v>3080</v>
      </c>
    </row>
    <row r="1018" spans="14:16" x14ac:dyDescent="0.45">
      <c r="N1018" s="25">
        <v>1015</v>
      </c>
      <c r="O1018" s="27" t="s">
        <v>1183</v>
      </c>
      <c r="P1018" s="27" t="s">
        <v>3080</v>
      </c>
    </row>
    <row r="1019" spans="14:16" x14ac:dyDescent="0.45">
      <c r="N1019" s="25">
        <v>1016</v>
      </c>
      <c r="O1019" s="27" t="s">
        <v>1184</v>
      </c>
      <c r="P1019" s="27" t="s">
        <v>3084</v>
      </c>
    </row>
    <row r="1020" spans="14:16" x14ac:dyDescent="0.45">
      <c r="N1020" s="25">
        <v>1017</v>
      </c>
      <c r="O1020" s="27" t="s">
        <v>1185</v>
      </c>
      <c r="P1020" s="27" t="s">
        <v>3075</v>
      </c>
    </row>
    <row r="1021" spans="14:16" x14ac:dyDescent="0.45">
      <c r="N1021" s="25">
        <v>1018</v>
      </c>
      <c r="O1021" s="27" t="s">
        <v>1186</v>
      </c>
      <c r="P1021" s="27" t="s">
        <v>3069</v>
      </c>
    </row>
    <row r="1022" spans="14:16" x14ac:dyDescent="0.45">
      <c r="N1022" s="25">
        <v>1019</v>
      </c>
      <c r="O1022" s="27" t="s">
        <v>1187</v>
      </c>
      <c r="P1022" s="27" t="s">
        <v>594</v>
      </c>
    </row>
    <row r="1023" spans="14:16" x14ac:dyDescent="0.45">
      <c r="N1023" s="25">
        <v>1020</v>
      </c>
      <c r="O1023" s="27" t="s">
        <v>1188</v>
      </c>
      <c r="P1023" s="27" t="s">
        <v>495</v>
      </c>
    </row>
    <row r="1024" spans="14:16" x14ac:dyDescent="0.45">
      <c r="N1024" s="25">
        <v>1021</v>
      </c>
      <c r="O1024" s="27" t="s">
        <v>1188</v>
      </c>
      <c r="P1024" s="27" t="s">
        <v>3081</v>
      </c>
    </row>
    <row r="1025" spans="14:16" x14ac:dyDescent="0.45">
      <c r="N1025" s="25">
        <v>1022</v>
      </c>
      <c r="O1025" s="27" t="s">
        <v>1189</v>
      </c>
      <c r="P1025" s="27" t="s">
        <v>3100</v>
      </c>
    </row>
    <row r="1026" spans="14:16" x14ac:dyDescent="0.45">
      <c r="N1026" s="25">
        <v>1023</v>
      </c>
      <c r="O1026" s="27" t="s">
        <v>1189</v>
      </c>
      <c r="P1026" s="27" t="s">
        <v>3090</v>
      </c>
    </row>
    <row r="1027" spans="14:16" x14ac:dyDescent="0.45">
      <c r="N1027" s="25">
        <v>1024</v>
      </c>
      <c r="O1027" s="27" t="s">
        <v>1190</v>
      </c>
      <c r="P1027" s="27" t="s">
        <v>3105</v>
      </c>
    </row>
    <row r="1028" spans="14:16" x14ac:dyDescent="0.45">
      <c r="N1028" s="25">
        <v>1025</v>
      </c>
      <c r="O1028" s="27" t="s">
        <v>146</v>
      </c>
      <c r="P1028" s="27" t="s">
        <v>3111</v>
      </c>
    </row>
    <row r="1029" spans="14:16" x14ac:dyDescent="0.45">
      <c r="N1029" s="25">
        <v>1026</v>
      </c>
      <c r="O1029" s="27" t="s">
        <v>147</v>
      </c>
      <c r="P1029" s="27" t="s">
        <v>3110</v>
      </c>
    </row>
    <row r="1030" spans="14:16" x14ac:dyDescent="0.45">
      <c r="N1030" s="25">
        <v>1027</v>
      </c>
      <c r="O1030" s="27" t="s">
        <v>147</v>
      </c>
      <c r="P1030" s="27" t="s">
        <v>3092</v>
      </c>
    </row>
    <row r="1031" spans="14:16" x14ac:dyDescent="0.45">
      <c r="N1031" s="25">
        <v>1028</v>
      </c>
      <c r="O1031" s="27" t="s">
        <v>148</v>
      </c>
      <c r="P1031" s="27" t="s">
        <v>3110</v>
      </c>
    </row>
    <row r="1032" spans="14:16" x14ac:dyDescent="0.45">
      <c r="N1032" s="25">
        <v>1029</v>
      </c>
      <c r="O1032" s="27" t="s">
        <v>148</v>
      </c>
      <c r="P1032" s="27" t="s">
        <v>3092</v>
      </c>
    </row>
    <row r="1033" spans="14:16" x14ac:dyDescent="0.45">
      <c r="N1033" s="25">
        <v>1030</v>
      </c>
      <c r="O1033" s="27" t="s">
        <v>149</v>
      </c>
      <c r="P1033" s="27" t="s">
        <v>3074</v>
      </c>
    </row>
    <row r="1034" spans="14:16" x14ac:dyDescent="0.45">
      <c r="N1034" s="25">
        <v>1031</v>
      </c>
      <c r="O1034" s="27" t="s">
        <v>1191</v>
      </c>
      <c r="P1034" s="27" t="s">
        <v>871</v>
      </c>
    </row>
    <row r="1035" spans="14:16" x14ac:dyDescent="0.45">
      <c r="N1035" s="25">
        <v>1032</v>
      </c>
      <c r="O1035" s="27" t="s">
        <v>1191</v>
      </c>
      <c r="P1035" s="27" t="s">
        <v>3098</v>
      </c>
    </row>
    <row r="1036" spans="14:16" x14ac:dyDescent="0.45">
      <c r="N1036" s="25">
        <v>1033</v>
      </c>
      <c r="O1036" s="27" t="s">
        <v>1192</v>
      </c>
      <c r="P1036" s="27" t="s">
        <v>3066</v>
      </c>
    </row>
    <row r="1037" spans="14:16" x14ac:dyDescent="0.45">
      <c r="N1037" s="25">
        <v>1034</v>
      </c>
      <c r="O1037" s="27" t="s">
        <v>1192</v>
      </c>
      <c r="P1037" s="27" t="s">
        <v>3085</v>
      </c>
    </row>
    <row r="1038" spans="14:16" x14ac:dyDescent="0.45">
      <c r="N1038" s="25">
        <v>1035</v>
      </c>
      <c r="O1038" s="27" t="s">
        <v>1192</v>
      </c>
      <c r="P1038" s="27" t="s">
        <v>3088</v>
      </c>
    </row>
    <row r="1039" spans="14:16" x14ac:dyDescent="0.45">
      <c r="N1039" s="25">
        <v>1036</v>
      </c>
      <c r="O1039" s="27" t="s">
        <v>1193</v>
      </c>
      <c r="P1039" s="27" t="s">
        <v>3090</v>
      </c>
    </row>
    <row r="1040" spans="14:16" x14ac:dyDescent="0.45">
      <c r="N1040" s="25">
        <v>1037</v>
      </c>
      <c r="O1040" s="27" t="s">
        <v>1194</v>
      </c>
      <c r="P1040" s="27" t="s">
        <v>3097</v>
      </c>
    </row>
    <row r="1041" spans="14:16" x14ac:dyDescent="0.45">
      <c r="N1041" s="25">
        <v>1038</v>
      </c>
      <c r="O1041" s="27" t="s">
        <v>150</v>
      </c>
      <c r="P1041" s="27" t="s">
        <v>3108</v>
      </c>
    </row>
    <row r="1042" spans="14:16" x14ac:dyDescent="0.45">
      <c r="N1042" s="25">
        <v>1039</v>
      </c>
      <c r="O1042" s="27" t="s">
        <v>1195</v>
      </c>
      <c r="P1042" s="27" t="s">
        <v>3082</v>
      </c>
    </row>
    <row r="1043" spans="14:16" x14ac:dyDescent="0.45">
      <c r="N1043" s="25">
        <v>1040</v>
      </c>
      <c r="O1043" s="27" t="s">
        <v>1196</v>
      </c>
      <c r="P1043" s="27" t="s">
        <v>3101</v>
      </c>
    </row>
    <row r="1044" spans="14:16" x14ac:dyDescent="0.45">
      <c r="N1044" s="25">
        <v>1041</v>
      </c>
      <c r="O1044" s="27" t="s">
        <v>1197</v>
      </c>
      <c r="P1044" s="27" t="s">
        <v>3084</v>
      </c>
    </row>
    <row r="1045" spans="14:16" x14ac:dyDescent="0.45">
      <c r="N1045" s="25">
        <v>1042</v>
      </c>
      <c r="O1045" s="27" t="s">
        <v>1198</v>
      </c>
      <c r="P1045" s="27" t="s">
        <v>3084</v>
      </c>
    </row>
    <row r="1046" spans="14:16" x14ac:dyDescent="0.45">
      <c r="N1046" s="25">
        <v>1043</v>
      </c>
      <c r="O1046" s="27" t="s">
        <v>1199</v>
      </c>
      <c r="P1046" s="27" t="s">
        <v>3090</v>
      </c>
    </row>
    <row r="1047" spans="14:16" x14ac:dyDescent="0.45">
      <c r="N1047" s="25">
        <v>1044</v>
      </c>
      <c r="O1047" s="27" t="s">
        <v>151</v>
      </c>
      <c r="P1047" s="27" t="s">
        <v>426</v>
      </c>
    </row>
    <row r="1048" spans="14:16" x14ac:dyDescent="0.45">
      <c r="N1048" s="25">
        <v>1045</v>
      </c>
      <c r="O1048" s="27" t="s">
        <v>1200</v>
      </c>
      <c r="P1048" s="27" t="s">
        <v>3090</v>
      </c>
    </row>
    <row r="1049" spans="14:16" x14ac:dyDescent="0.45">
      <c r="N1049" s="25">
        <v>1046</v>
      </c>
      <c r="O1049" s="27" t="s">
        <v>1201</v>
      </c>
      <c r="P1049" s="27" t="s">
        <v>542</v>
      </c>
    </row>
    <row r="1050" spans="14:16" x14ac:dyDescent="0.45">
      <c r="N1050" s="25">
        <v>1047</v>
      </c>
      <c r="O1050" s="27" t="s">
        <v>1201</v>
      </c>
      <c r="P1050" s="27" t="s">
        <v>3081</v>
      </c>
    </row>
    <row r="1051" spans="14:16" x14ac:dyDescent="0.45">
      <c r="N1051" s="25">
        <v>1048</v>
      </c>
      <c r="O1051" s="27" t="s">
        <v>1202</v>
      </c>
      <c r="P1051" s="27" t="s">
        <v>594</v>
      </c>
    </row>
    <row r="1052" spans="14:16" x14ac:dyDescent="0.45">
      <c r="N1052" s="25">
        <v>1049</v>
      </c>
      <c r="O1052" s="27" t="s">
        <v>1203</v>
      </c>
      <c r="P1052" s="27" t="s">
        <v>3084</v>
      </c>
    </row>
    <row r="1053" spans="14:16" x14ac:dyDescent="0.45">
      <c r="N1053" s="25">
        <v>1050</v>
      </c>
      <c r="O1053" s="27" t="s">
        <v>1204</v>
      </c>
      <c r="P1053" s="27" t="s">
        <v>2714</v>
      </c>
    </row>
    <row r="1054" spans="14:16" x14ac:dyDescent="0.45">
      <c r="N1054" s="25">
        <v>1051</v>
      </c>
      <c r="O1054" s="27" t="s">
        <v>1205</v>
      </c>
      <c r="P1054" s="27" t="s">
        <v>3077</v>
      </c>
    </row>
    <row r="1055" spans="14:16" x14ac:dyDescent="0.45">
      <c r="N1055" s="25">
        <v>1052</v>
      </c>
      <c r="O1055" s="27" t="s">
        <v>152</v>
      </c>
      <c r="P1055" s="27" t="s">
        <v>3064</v>
      </c>
    </row>
    <row r="1056" spans="14:16" x14ac:dyDescent="0.45">
      <c r="N1056" s="25">
        <v>1053</v>
      </c>
      <c r="O1056" s="27" t="s">
        <v>153</v>
      </c>
      <c r="P1056" s="27" t="s">
        <v>3064</v>
      </c>
    </row>
    <row r="1057" spans="14:16" x14ac:dyDescent="0.45">
      <c r="N1057" s="25">
        <v>1054</v>
      </c>
      <c r="O1057" s="27" t="s">
        <v>154</v>
      </c>
      <c r="P1057" s="27" t="s">
        <v>3064</v>
      </c>
    </row>
    <row r="1058" spans="14:16" x14ac:dyDescent="0.45">
      <c r="N1058" s="25">
        <v>1055</v>
      </c>
      <c r="O1058" s="27" t="s">
        <v>155</v>
      </c>
      <c r="P1058" s="27" t="s">
        <v>3108</v>
      </c>
    </row>
    <row r="1059" spans="14:16" x14ac:dyDescent="0.45">
      <c r="N1059" s="25">
        <v>1056</v>
      </c>
      <c r="O1059" s="27" t="s">
        <v>1206</v>
      </c>
      <c r="P1059" s="27" t="s">
        <v>3069</v>
      </c>
    </row>
    <row r="1060" spans="14:16" x14ac:dyDescent="0.45">
      <c r="N1060" s="25">
        <v>1057</v>
      </c>
      <c r="O1060" s="27" t="s">
        <v>1207</v>
      </c>
      <c r="P1060" s="27" t="s">
        <v>542</v>
      </c>
    </row>
    <row r="1061" spans="14:16" x14ac:dyDescent="0.45">
      <c r="N1061" s="25">
        <v>1058</v>
      </c>
      <c r="O1061" s="27" t="s">
        <v>1208</v>
      </c>
      <c r="P1061" s="27" t="s">
        <v>2538</v>
      </c>
    </row>
    <row r="1062" spans="14:16" x14ac:dyDescent="0.45">
      <c r="N1062" s="25">
        <v>1059</v>
      </c>
      <c r="O1062" s="27" t="s">
        <v>1209</v>
      </c>
      <c r="P1062" s="27" t="s">
        <v>3062</v>
      </c>
    </row>
    <row r="1063" spans="14:16" x14ac:dyDescent="0.45">
      <c r="N1063" s="25">
        <v>1060</v>
      </c>
      <c r="O1063" s="27" t="s">
        <v>1210</v>
      </c>
      <c r="P1063" s="27" t="s">
        <v>1457</v>
      </c>
    </row>
    <row r="1064" spans="14:16" x14ac:dyDescent="0.45">
      <c r="N1064" s="25">
        <v>1061</v>
      </c>
      <c r="O1064" s="27" t="s">
        <v>1210</v>
      </c>
      <c r="P1064" s="27" t="s">
        <v>3081</v>
      </c>
    </row>
    <row r="1065" spans="14:16" x14ac:dyDescent="0.45">
      <c r="N1065" s="25">
        <v>1062</v>
      </c>
      <c r="O1065" s="27" t="s">
        <v>1211</v>
      </c>
      <c r="P1065" s="27" t="s">
        <v>495</v>
      </c>
    </row>
    <row r="1066" spans="14:16" x14ac:dyDescent="0.45">
      <c r="N1066" s="25">
        <v>1063</v>
      </c>
      <c r="O1066" s="27" t="s">
        <v>1211</v>
      </c>
      <c r="P1066" s="27" t="s">
        <v>3081</v>
      </c>
    </row>
    <row r="1067" spans="14:16" x14ac:dyDescent="0.45">
      <c r="N1067" s="25">
        <v>1064</v>
      </c>
      <c r="O1067" s="27" t="s">
        <v>1212</v>
      </c>
      <c r="P1067" s="27" t="s">
        <v>2821</v>
      </c>
    </row>
    <row r="1068" spans="14:16" x14ac:dyDescent="0.45">
      <c r="N1068" s="25">
        <v>1065</v>
      </c>
      <c r="O1068" s="27" t="s">
        <v>1213</v>
      </c>
      <c r="P1068" s="27" t="s">
        <v>2821</v>
      </c>
    </row>
    <row r="1069" spans="14:16" x14ac:dyDescent="0.45">
      <c r="N1069" s="25">
        <v>1066</v>
      </c>
      <c r="O1069" s="27" t="s">
        <v>1214</v>
      </c>
      <c r="P1069" s="27" t="s">
        <v>259</v>
      </c>
    </row>
    <row r="1070" spans="14:16" x14ac:dyDescent="0.45">
      <c r="N1070" s="25">
        <v>1067</v>
      </c>
      <c r="O1070" s="27" t="s">
        <v>1215</v>
      </c>
      <c r="P1070" s="27" t="s">
        <v>259</v>
      </c>
    </row>
    <row r="1071" spans="14:16" x14ac:dyDescent="0.45">
      <c r="N1071" s="25">
        <v>1068</v>
      </c>
      <c r="O1071" s="27" t="s">
        <v>1215</v>
      </c>
      <c r="P1071" s="27" t="s">
        <v>3114</v>
      </c>
    </row>
    <row r="1072" spans="14:16" x14ac:dyDescent="0.45">
      <c r="N1072" s="25">
        <v>1069</v>
      </c>
      <c r="O1072" s="27" t="s">
        <v>1216</v>
      </c>
      <c r="P1072" s="27" t="s">
        <v>3067</v>
      </c>
    </row>
    <row r="1073" spans="14:16" x14ac:dyDescent="0.45">
      <c r="N1073" s="25">
        <v>1070</v>
      </c>
      <c r="O1073" s="27" t="s">
        <v>156</v>
      </c>
      <c r="P1073" s="27" t="s">
        <v>3078</v>
      </c>
    </row>
    <row r="1074" spans="14:16" x14ac:dyDescent="0.45">
      <c r="N1074" s="25">
        <v>1071</v>
      </c>
      <c r="O1074" s="27" t="s">
        <v>156</v>
      </c>
      <c r="P1074" s="27" t="s">
        <v>3063</v>
      </c>
    </row>
    <row r="1075" spans="14:16" x14ac:dyDescent="0.45">
      <c r="N1075" s="25">
        <v>1072</v>
      </c>
      <c r="O1075" s="27" t="s">
        <v>1217</v>
      </c>
      <c r="P1075" s="27" t="s">
        <v>3070</v>
      </c>
    </row>
    <row r="1076" spans="14:16" x14ac:dyDescent="0.45">
      <c r="N1076" s="25">
        <v>1073</v>
      </c>
      <c r="O1076" s="27" t="s">
        <v>1218</v>
      </c>
      <c r="P1076" s="27" t="s">
        <v>1264</v>
      </c>
    </row>
    <row r="1077" spans="14:16" x14ac:dyDescent="0.45">
      <c r="N1077" s="25">
        <v>1074</v>
      </c>
      <c r="O1077" s="27" t="s">
        <v>1219</v>
      </c>
      <c r="P1077" s="27" t="s">
        <v>3100</v>
      </c>
    </row>
    <row r="1078" spans="14:16" x14ac:dyDescent="0.45">
      <c r="N1078" s="25">
        <v>1075</v>
      </c>
      <c r="O1078" s="27" t="s">
        <v>1219</v>
      </c>
      <c r="P1078" s="27" t="s">
        <v>3084</v>
      </c>
    </row>
    <row r="1079" spans="14:16" x14ac:dyDescent="0.45">
      <c r="N1079" s="25">
        <v>1076</v>
      </c>
      <c r="O1079" s="27" t="s">
        <v>1220</v>
      </c>
      <c r="P1079" s="27" t="s">
        <v>3062</v>
      </c>
    </row>
    <row r="1080" spans="14:16" x14ac:dyDescent="0.45">
      <c r="N1080" s="25">
        <v>1077</v>
      </c>
      <c r="O1080" s="27" t="s">
        <v>1221</v>
      </c>
      <c r="P1080" s="27" t="s">
        <v>3105</v>
      </c>
    </row>
    <row r="1081" spans="14:16" x14ac:dyDescent="0.45">
      <c r="N1081" s="25">
        <v>1078</v>
      </c>
      <c r="O1081" s="27" t="s">
        <v>1222</v>
      </c>
      <c r="P1081" s="27" t="s">
        <v>2088</v>
      </c>
    </row>
    <row r="1082" spans="14:16" x14ac:dyDescent="0.45">
      <c r="N1082" s="25">
        <v>1079</v>
      </c>
      <c r="O1082" s="27" t="s">
        <v>157</v>
      </c>
      <c r="P1082" s="27" t="s">
        <v>3096</v>
      </c>
    </row>
    <row r="1083" spans="14:16" x14ac:dyDescent="0.45">
      <c r="N1083" s="25">
        <v>1080</v>
      </c>
      <c r="O1083" s="27" t="s">
        <v>157</v>
      </c>
      <c r="P1083" s="27" t="s">
        <v>2001</v>
      </c>
    </row>
    <row r="1084" spans="14:16" x14ac:dyDescent="0.45">
      <c r="N1084" s="25">
        <v>1081</v>
      </c>
      <c r="O1084" s="27" t="s">
        <v>1223</v>
      </c>
      <c r="P1084" s="27" t="s">
        <v>3085</v>
      </c>
    </row>
    <row r="1085" spans="14:16" x14ac:dyDescent="0.45">
      <c r="N1085" s="25">
        <v>1082</v>
      </c>
      <c r="O1085" s="27" t="s">
        <v>1224</v>
      </c>
      <c r="P1085" s="27" t="s">
        <v>3069</v>
      </c>
    </row>
    <row r="1086" spans="14:16" x14ac:dyDescent="0.45">
      <c r="N1086" s="25">
        <v>1083</v>
      </c>
      <c r="O1086" s="27" t="s">
        <v>1225</v>
      </c>
      <c r="P1086" s="27" t="s">
        <v>1457</v>
      </c>
    </row>
    <row r="1087" spans="14:16" x14ac:dyDescent="0.45">
      <c r="N1087" s="25">
        <v>1084</v>
      </c>
      <c r="O1087" s="27" t="s">
        <v>1225</v>
      </c>
      <c r="P1087" s="27" t="s">
        <v>3093</v>
      </c>
    </row>
    <row r="1088" spans="14:16" x14ac:dyDescent="0.45">
      <c r="N1088" s="25">
        <v>1085</v>
      </c>
      <c r="O1088" s="27" t="s">
        <v>1226</v>
      </c>
      <c r="P1088" s="27" t="s">
        <v>3084</v>
      </c>
    </row>
    <row r="1089" spans="14:16" x14ac:dyDescent="0.45">
      <c r="N1089" s="25">
        <v>1086</v>
      </c>
      <c r="O1089" s="27" t="s">
        <v>1226</v>
      </c>
      <c r="P1089" s="27" t="s">
        <v>3071</v>
      </c>
    </row>
    <row r="1090" spans="14:16" x14ac:dyDescent="0.45">
      <c r="N1090" s="25">
        <v>1087</v>
      </c>
      <c r="O1090" s="27" t="s">
        <v>1227</v>
      </c>
      <c r="P1090" s="27" t="s">
        <v>594</v>
      </c>
    </row>
    <row r="1091" spans="14:16" x14ac:dyDescent="0.45">
      <c r="N1091" s="25">
        <v>1088</v>
      </c>
      <c r="O1091" s="27" t="s">
        <v>1228</v>
      </c>
      <c r="P1091" s="27" t="s">
        <v>3085</v>
      </c>
    </row>
    <row r="1092" spans="14:16" x14ac:dyDescent="0.45">
      <c r="N1092" s="25">
        <v>1089</v>
      </c>
      <c r="O1092" s="27" t="s">
        <v>1229</v>
      </c>
      <c r="P1092" s="27" t="s">
        <v>3098</v>
      </c>
    </row>
    <row r="1093" spans="14:16" x14ac:dyDescent="0.45">
      <c r="N1093" s="25">
        <v>1090</v>
      </c>
      <c r="O1093" s="27" t="s">
        <v>158</v>
      </c>
      <c r="P1093" s="27" t="s">
        <v>3106</v>
      </c>
    </row>
    <row r="1094" spans="14:16" x14ac:dyDescent="0.45">
      <c r="N1094" s="25">
        <v>1091</v>
      </c>
      <c r="O1094" s="27" t="s">
        <v>159</v>
      </c>
      <c r="P1094" s="27" t="s">
        <v>3098</v>
      </c>
    </row>
    <row r="1095" spans="14:16" x14ac:dyDescent="0.45">
      <c r="N1095" s="25">
        <v>1092</v>
      </c>
      <c r="O1095" s="27" t="s">
        <v>1230</v>
      </c>
      <c r="P1095" s="27" t="s">
        <v>3085</v>
      </c>
    </row>
    <row r="1096" spans="14:16" x14ac:dyDescent="0.45">
      <c r="N1096" s="25">
        <v>1093</v>
      </c>
      <c r="O1096" s="27" t="s">
        <v>160</v>
      </c>
      <c r="P1096" s="27" t="s">
        <v>511</v>
      </c>
    </row>
    <row r="1097" spans="14:16" x14ac:dyDescent="0.45">
      <c r="N1097" s="25">
        <v>1094</v>
      </c>
      <c r="O1097" s="27" t="s">
        <v>1231</v>
      </c>
      <c r="P1097" s="27" t="s">
        <v>3067</v>
      </c>
    </row>
    <row r="1098" spans="14:16" x14ac:dyDescent="0.45">
      <c r="N1098" s="25">
        <v>1095</v>
      </c>
      <c r="O1098" s="27" t="s">
        <v>1232</v>
      </c>
      <c r="P1098" s="27" t="s">
        <v>2566</v>
      </c>
    </row>
    <row r="1099" spans="14:16" x14ac:dyDescent="0.45">
      <c r="N1099" s="25">
        <v>1096</v>
      </c>
      <c r="O1099" s="27" t="s">
        <v>1233</v>
      </c>
      <c r="P1099" s="27" t="s">
        <v>1990</v>
      </c>
    </row>
    <row r="1100" spans="14:16" x14ac:dyDescent="0.45">
      <c r="N1100" s="25">
        <v>1097</v>
      </c>
      <c r="O1100" s="27" t="s">
        <v>161</v>
      </c>
      <c r="P1100" s="27" t="s">
        <v>3063</v>
      </c>
    </row>
    <row r="1101" spans="14:16" x14ac:dyDescent="0.45">
      <c r="N1101" s="25">
        <v>1098</v>
      </c>
      <c r="O1101" s="27" t="s">
        <v>162</v>
      </c>
      <c r="P1101" s="27" t="s">
        <v>2001</v>
      </c>
    </row>
    <row r="1102" spans="14:16" x14ac:dyDescent="0.45">
      <c r="N1102" s="25">
        <v>1099</v>
      </c>
      <c r="O1102" s="27" t="s">
        <v>162</v>
      </c>
      <c r="P1102" s="27" t="s">
        <v>3063</v>
      </c>
    </row>
    <row r="1103" spans="14:16" x14ac:dyDescent="0.45">
      <c r="N1103" s="25">
        <v>1100</v>
      </c>
      <c r="O1103" s="27" t="s">
        <v>1234</v>
      </c>
      <c r="P1103" s="27" t="s">
        <v>3084</v>
      </c>
    </row>
    <row r="1104" spans="14:16" x14ac:dyDescent="0.45">
      <c r="N1104" s="25">
        <v>1101</v>
      </c>
      <c r="O1104" s="27" t="s">
        <v>1235</v>
      </c>
      <c r="P1104" s="27" t="s">
        <v>3066</v>
      </c>
    </row>
    <row r="1105" spans="14:16" x14ac:dyDescent="0.45">
      <c r="N1105" s="25">
        <v>1102</v>
      </c>
      <c r="O1105" s="27" t="s">
        <v>1236</v>
      </c>
      <c r="P1105" s="27" t="s">
        <v>3071</v>
      </c>
    </row>
    <row r="1106" spans="14:16" x14ac:dyDescent="0.45">
      <c r="N1106" s="25">
        <v>1103</v>
      </c>
      <c r="O1106" s="27" t="s">
        <v>163</v>
      </c>
      <c r="P1106" s="27" t="s">
        <v>258</v>
      </c>
    </row>
    <row r="1107" spans="14:16" x14ac:dyDescent="0.45">
      <c r="N1107" s="25">
        <v>1104</v>
      </c>
      <c r="O1107" s="27" t="s">
        <v>163</v>
      </c>
      <c r="P1107" s="27" t="s">
        <v>3064</v>
      </c>
    </row>
    <row r="1108" spans="14:16" x14ac:dyDescent="0.45">
      <c r="N1108" s="25">
        <v>1105</v>
      </c>
      <c r="O1108" s="27" t="s">
        <v>164</v>
      </c>
      <c r="P1108" s="27" t="s">
        <v>511</v>
      </c>
    </row>
    <row r="1109" spans="14:16" x14ac:dyDescent="0.45">
      <c r="N1109" s="25">
        <v>1106</v>
      </c>
      <c r="O1109" s="27" t="s">
        <v>1237</v>
      </c>
      <c r="P1109" s="27" t="s">
        <v>3090</v>
      </c>
    </row>
    <row r="1110" spans="14:16" x14ac:dyDescent="0.45">
      <c r="N1110" s="25">
        <v>1107</v>
      </c>
      <c r="O1110" s="27" t="s">
        <v>1238</v>
      </c>
      <c r="P1110" s="27" t="s">
        <v>3097</v>
      </c>
    </row>
    <row r="1111" spans="14:16" x14ac:dyDescent="0.45">
      <c r="N1111" s="25">
        <v>1108</v>
      </c>
      <c r="O1111" s="27" t="s">
        <v>1238</v>
      </c>
      <c r="P1111" s="27" t="s">
        <v>2088</v>
      </c>
    </row>
    <row r="1112" spans="14:16" x14ac:dyDescent="0.45">
      <c r="N1112" s="25">
        <v>1109</v>
      </c>
      <c r="O1112" s="27" t="s">
        <v>1239</v>
      </c>
      <c r="P1112" s="27" t="s">
        <v>3102</v>
      </c>
    </row>
    <row r="1113" spans="14:16" x14ac:dyDescent="0.45">
      <c r="N1113" s="25">
        <v>1110</v>
      </c>
      <c r="O1113" s="27" t="s">
        <v>1239</v>
      </c>
      <c r="P1113" s="27" t="s">
        <v>3071</v>
      </c>
    </row>
    <row r="1114" spans="14:16" x14ac:dyDescent="0.45">
      <c r="N1114" s="25">
        <v>1111</v>
      </c>
      <c r="O1114" s="27" t="s">
        <v>1240</v>
      </c>
      <c r="P1114" s="27" t="s">
        <v>3102</v>
      </c>
    </row>
    <row r="1115" spans="14:16" x14ac:dyDescent="0.45">
      <c r="N1115" s="25">
        <v>1112</v>
      </c>
      <c r="O1115" s="27" t="s">
        <v>1240</v>
      </c>
      <c r="P1115" s="27" t="s">
        <v>3071</v>
      </c>
    </row>
    <row r="1116" spans="14:16" x14ac:dyDescent="0.45">
      <c r="N1116" s="25">
        <v>1113</v>
      </c>
      <c r="O1116" s="27" t="s">
        <v>165</v>
      </c>
      <c r="P1116" s="27" t="s">
        <v>252</v>
      </c>
    </row>
    <row r="1117" spans="14:16" x14ac:dyDescent="0.45">
      <c r="N1117" s="25">
        <v>1114</v>
      </c>
      <c r="O1117" s="27" t="s">
        <v>1241</v>
      </c>
      <c r="P1117" s="27" t="s">
        <v>252</v>
      </c>
    </row>
    <row r="1118" spans="14:16" x14ac:dyDescent="0.45">
      <c r="N1118" s="25">
        <v>1115</v>
      </c>
      <c r="O1118" s="27" t="s">
        <v>1242</v>
      </c>
      <c r="P1118" s="27" t="s">
        <v>3097</v>
      </c>
    </row>
    <row r="1119" spans="14:16" x14ac:dyDescent="0.45">
      <c r="N1119" s="25">
        <v>1116</v>
      </c>
      <c r="O1119" s="27" t="s">
        <v>166</v>
      </c>
      <c r="P1119" s="27" t="s">
        <v>3103</v>
      </c>
    </row>
    <row r="1120" spans="14:16" x14ac:dyDescent="0.45">
      <c r="N1120" s="25">
        <v>1117</v>
      </c>
      <c r="O1120" s="27" t="s">
        <v>1243</v>
      </c>
      <c r="P1120" s="27" t="s">
        <v>3084</v>
      </c>
    </row>
    <row r="1121" spans="14:16" x14ac:dyDescent="0.45">
      <c r="N1121" s="25">
        <v>1118</v>
      </c>
      <c r="O1121" s="27" t="s">
        <v>1244</v>
      </c>
      <c r="P1121" s="27" t="s">
        <v>3069</v>
      </c>
    </row>
    <row r="1122" spans="14:16" x14ac:dyDescent="0.45">
      <c r="N1122" s="25">
        <v>1119</v>
      </c>
      <c r="O1122" s="27" t="s">
        <v>1245</v>
      </c>
      <c r="P1122" s="27" t="s">
        <v>3067</v>
      </c>
    </row>
    <row r="1123" spans="14:16" x14ac:dyDescent="0.45">
      <c r="N1123" s="25">
        <v>1120</v>
      </c>
      <c r="O1123" s="27" t="s">
        <v>1246</v>
      </c>
      <c r="P1123" s="27" t="s">
        <v>3067</v>
      </c>
    </row>
    <row r="1124" spans="14:16" x14ac:dyDescent="0.45">
      <c r="N1124" s="25">
        <v>1121</v>
      </c>
      <c r="O1124" s="27" t="s">
        <v>1247</v>
      </c>
      <c r="P1124" s="27" t="s">
        <v>3090</v>
      </c>
    </row>
    <row r="1125" spans="14:16" x14ac:dyDescent="0.45">
      <c r="N1125" s="25">
        <v>1122</v>
      </c>
      <c r="O1125" s="27" t="s">
        <v>1248</v>
      </c>
      <c r="P1125" s="27" t="s">
        <v>3108</v>
      </c>
    </row>
    <row r="1126" spans="14:16" x14ac:dyDescent="0.45">
      <c r="N1126" s="25">
        <v>1123</v>
      </c>
      <c r="O1126" s="27" t="s">
        <v>1249</v>
      </c>
      <c r="P1126" s="27" t="s">
        <v>3080</v>
      </c>
    </row>
    <row r="1127" spans="14:16" x14ac:dyDescent="0.45">
      <c r="N1127" s="25">
        <v>1124</v>
      </c>
      <c r="O1127" s="27" t="s">
        <v>1250</v>
      </c>
      <c r="P1127" s="27" t="s">
        <v>3075</v>
      </c>
    </row>
    <row r="1128" spans="14:16" x14ac:dyDescent="0.45">
      <c r="N1128" s="25">
        <v>1125</v>
      </c>
      <c r="O1128" s="27" t="s">
        <v>1251</v>
      </c>
      <c r="P1128" s="27" t="s">
        <v>3075</v>
      </c>
    </row>
    <row r="1129" spans="14:16" x14ac:dyDescent="0.45">
      <c r="N1129" s="25">
        <v>1126</v>
      </c>
      <c r="O1129" s="27" t="s">
        <v>1252</v>
      </c>
      <c r="P1129" s="27" t="s">
        <v>1457</v>
      </c>
    </row>
    <row r="1130" spans="14:16" x14ac:dyDescent="0.45">
      <c r="N1130" s="25">
        <v>1127</v>
      </c>
      <c r="O1130" s="27" t="s">
        <v>1252</v>
      </c>
      <c r="P1130" s="27" t="s">
        <v>3105</v>
      </c>
    </row>
    <row r="1131" spans="14:16" x14ac:dyDescent="0.45">
      <c r="N1131" s="25">
        <v>1128</v>
      </c>
      <c r="O1131" s="27" t="s">
        <v>167</v>
      </c>
      <c r="P1131" s="27" t="s">
        <v>167</v>
      </c>
    </row>
    <row r="1132" spans="14:16" x14ac:dyDescent="0.45">
      <c r="N1132" s="25">
        <v>1129</v>
      </c>
      <c r="O1132" s="27" t="s">
        <v>168</v>
      </c>
      <c r="P1132" s="27" t="s">
        <v>167</v>
      </c>
    </row>
    <row r="1133" spans="14:16" x14ac:dyDescent="0.45">
      <c r="N1133" s="25">
        <v>1130</v>
      </c>
      <c r="O1133" s="27" t="s">
        <v>169</v>
      </c>
      <c r="P1133" s="27" t="s">
        <v>167</v>
      </c>
    </row>
    <row r="1134" spans="14:16" x14ac:dyDescent="0.45">
      <c r="N1134" s="25">
        <v>1131</v>
      </c>
      <c r="O1134" s="27" t="s">
        <v>1253</v>
      </c>
      <c r="P1134" s="27" t="s">
        <v>3062</v>
      </c>
    </row>
    <row r="1135" spans="14:16" x14ac:dyDescent="0.45">
      <c r="N1135" s="25">
        <v>1132</v>
      </c>
      <c r="O1135" s="27" t="s">
        <v>1254</v>
      </c>
      <c r="P1135" s="27" t="s">
        <v>3081</v>
      </c>
    </row>
    <row r="1136" spans="14:16" x14ac:dyDescent="0.45">
      <c r="N1136" s="25">
        <v>1133</v>
      </c>
      <c r="O1136" s="27" t="s">
        <v>1255</v>
      </c>
      <c r="P1136" s="27" t="s">
        <v>3070</v>
      </c>
    </row>
    <row r="1137" spans="14:16" x14ac:dyDescent="0.45">
      <c r="N1137" s="25">
        <v>1134</v>
      </c>
      <c r="O1137" s="27" t="s">
        <v>1256</v>
      </c>
      <c r="P1137" s="27" t="s">
        <v>3105</v>
      </c>
    </row>
    <row r="1138" spans="14:16" x14ac:dyDescent="0.45">
      <c r="N1138" s="25">
        <v>1135</v>
      </c>
      <c r="O1138" s="27" t="s">
        <v>1257</v>
      </c>
      <c r="P1138" s="27" t="s">
        <v>3071</v>
      </c>
    </row>
    <row r="1139" spans="14:16" x14ac:dyDescent="0.45">
      <c r="N1139" s="25">
        <v>1136</v>
      </c>
      <c r="O1139" s="27" t="s">
        <v>1258</v>
      </c>
      <c r="P1139" s="27" t="s">
        <v>594</v>
      </c>
    </row>
    <row r="1140" spans="14:16" x14ac:dyDescent="0.45">
      <c r="N1140" s="25">
        <v>1137</v>
      </c>
      <c r="O1140" s="27" t="s">
        <v>1259</v>
      </c>
      <c r="P1140" s="27" t="s">
        <v>594</v>
      </c>
    </row>
    <row r="1141" spans="14:16" x14ac:dyDescent="0.45">
      <c r="N1141" s="25">
        <v>1138</v>
      </c>
      <c r="O1141" s="27" t="s">
        <v>1260</v>
      </c>
      <c r="P1141" s="27" t="s">
        <v>3088</v>
      </c>
    </row>
    <row r="1142" spans="14:16" x14ac:dyDescent="0.45">
      <c r="N1142" s="25">
        <v>1139</v>
      </c>
      <c r="O1142" s="27" t="s">
        <v>1261</v>
      </c>
      <c r="P1142" s="27" t="s">
        <v>3083</v>
      </c>
    </row>
    <row r="1143" spans="14:16" x14ac:dyDescent="0.45">
      <c r="N1143" s="25">
        <v>1140</v>
      </c>
      <c r="O1143" s="27" t="s">
        <v>1262</v>
      </c>
      <c r="P1143" s="27" t="s">
        <v>1860</v>
      </c>
    </row>
    <row r="1144" spans="14:16" x14ac:dyDescent="0.45">
      <c r="N1144" s="25">
        <v>1141</v>
      </c>
      <c r="O1144" s="27" t="s">
        <v>1263</v>
      </c>
      <c r="P1144" s="27" t="s">
        <v>594</v>
      </c>
    </row>
    <row r="1145" spans="14:16" x14ac:dyDescent="0.45">
      <c r="N1145" s="25">
        <v>1142</v>
      </c>
      <c r="O1145" s="27" t="s">
        <v>1264</v>
      </c>
      <c r="P1145" s="27" t="s">
        <v>1264</v>
      </c>
    </row>
    <row r="1146" spans="14:16" x14ac:dyDescent="0.45">
      <c r="N1146" s="25">
        <v>1143</v>
      </c>
      <c r="O1146" s="27" t="s">
        <v>1265</v>
      </c>
      <c r="P1146" s="27" t="s">
        <v>3062</v>
      </c>
    </row>
    <row r="1147" spans="14:16" x14ac:dyDescent="0.45">
      <c r="N1147" s="25">
        <v>1144</v>
      </c>
      <c r="O1147" s="27" t="s">
        <v>1266</v>
      </c>
      <c r="P1147" s="27" t="s">
        <v>3074</v>
      </c>
    </row>
    <row r="1148" spans="14:16" x14ac:dyDescent="0.45">
      <c r="N1148" s="25">
        <v>1145</v>
      </c>
      <c r="O1148" s="27" t="s">
        <v>170</v>
      </c>
      <c r="P1148" s="27" t="s">
        <v>3111</v>
      </c>
    </row>
    <row r="1149" spans="14:16" x14ac:dyDescent="0.45">
      <c r="N1149" s="25">
        <v>1146</v>
      </c>
      <c r="O1149" s="27" t="s">
        <v>171</v>
      </c>
      <c r="P1149" s="27" t="s">
        <v>871</v>
      </c>
    </row>
    <row r="1150" spans="14:16" x14ac:dyDescent="0.45">
      <c r="N1150" s="25">
        <v>1147</v>
      </c>
      <c r="O1150" s="27" t="s">
        <v>172</v>
      </c>
      <c r="P1150" s="27" t="s">
        <v>871</v>
      </c>
    </row>
    <row r="1151" spans="14:16" x14ac:dyDescent="0.45">
      <c r="N1151" s="25">
        <v>1148</v>
      </c>
      <c r="O1151" s="27" t="s">
        <v>1267</v>
      </c>
      <c r="P1151" s="27" t="s">
        <v>3082</v>
      </c>
    </row>
    <row r="1152" spans="14:16" x14ac:dyDescent="0.45">
      <c r="N1152" s="25">
        <v>1149</v>
      </c>
      <c r="O1152" s="27" t="s">
        <v>1268</v>
      </c>
      <c r="P1152" s="27" t="s">
        <v>3080</v>
      </c>
    </row>
    <row r="1153" spans="14:16" x14ac:dyDescent="0.45">
      <c r="N1153" s="25">
        <v>1150</v>
      </c>
      <c r="O1153" s="27" t="s">
        <v>1268</v>
      </c>
      <c r="P1153" s="27" t="s">
        <v>3075</v>
      </c>
    </row>
    <row r="1154" spans="14:16" x14ac:dyDescent="0.45">
      <c r="N1154" s="25">
        <v>1151</v>
      </c>
      <c r="O1154" s="27" t="s">
        <v>1269</v>
      </c>
      <c r="P1154" s="27" t="s">
        <v>2938</v>
      </c>
    </row>
    <row r="1155" spans="14:16" x14ac:dyDescent="0.45">
      <c r="N1155" s="25">
        <v>1152</v>
      </c>
      <c r="O1155" s="27" t="s">
        <v>1270</v>
      </c>
      <c r="P1155" s="27" t="s">
        <v>3101</v>
      </c>
    </row>
    <row r="1156" spans="14:16" x14ac:dyDescent="0.45">
      <c r="N1156" s="25">
        <v>1153</v>
      </c>
      <c r="O1156" s="27" t="s">
        <v>1271</v>
      </c>
      <c r="P1156" s="27" t="s">
        <v>3075</v>
      </c>
    </row>
    <row r="1157" spans="14:16" x14ac:dyDescent="0.45">
      <c r="N1157" s="25">
        <v>1154</v>
      </c>
      <c r="O1157" s="27" t="s">
        <v>1271</v>
      </c>
      <c r="P1157" s="27" t="s">
        <v>3101</v>
      </c>
    </row>
    <row r="1158" spans="14:16" x14ac:dyDescent="0.45">
      <c r="N1158" s="25">
        <v>1155</v>
      </c>
      <c r="O1158" s="27" t="s">
        <v>1272</v>
      </c>
      <c r="P1158" s="27" t="s">
        <v>3083</v>
      </c>
    </row>
    <row r="1159" spans="14:16" x14ac:dyDescent="0.45">
      <c r="N1159" s="25">
        <v>1156</v>
      </c>
      <c r="O1159" s="27" t="s">
        <v>1273</v>
      </c>
      <c r="P1159" s="27" t="s">
        <v>3083</v>
      </c>
    </row>
    <row r="1160" spans="14:16" x14ac:dyDescent="0.45">
      <c r="N1160" s="25">
        <v>1157</v>
      </c>
      <c r="O1160" s="27" t="s">
        <v>1274</v>
      </c>
      <c r="P1160" s="27" t="s">
        <v>3083</v>
      </c>
    </row>
    <row r="1161" spans="14:16" x14ac:dyDescent="0.45">
      <c r="N1161" s="25">
        <v>1158</v>
      </c>
      <c r="O1161" s="27" t="s">
        <v>1275</v>
      </c>
      <c r="P1161" s="27" t="s">
        <v>3083</v>
      </c>
    </row>
    <row r="1162" spans="14:16" x14ac:dyDescent="0.45">
      <c r="N1162" s="25">
        <v>1159</v>
      </c>
      <c r="O1162" s="27" t="s">
        <v>1276</v>
      </c>
      <c r="P1162" s="27" t="s">
        <v>3083</v>
      </c>
    </row>
    <row r="1163" spans="14:16" x14ac:dyDescent="0.45">
      <c r="N1163" s="25">
        <v>1160</v>
      </c>
      <c r="O1163" s="27" t="s">
        <v>1277</v>
      </c>
      <c r="P1163" s="27" t="s">
        <v>3084</v>
      </c>
    </row>
    <row r="1164" spans="14:16" x14ac:dyDescent="0.45">
      <c r="N1164" s="25">
        <v>1161</v>
      </c>
      <c r="O1164" s="27" t="s">
        <v>1278</v>
      </c>
      <c r="P1164" s="27" t="s">
        <v>3069</v>
      </c>
    </row>
    <row r="1165" spans="14:16" x14ac:dyDescent="0.45">
      <c r="N1165" s="25">
        <v>1162</v>
      </c>
      <c r="O1165" s="27" t="s">
        <v>1279</v>
      </c>
      <c r="P1165" s="27" t="s">
        <v>3069</v>
      </c>
    </row>
    <row r="1166" spans="14:16" x14ac:dyDescent="0.45">
      <c r="N1166" s="25">
        <v>1163</v>
      </c>
      <c r="O1166" s="27" t="s">
        <v>1279</v>
      </c>
      <c r="P1166" s="27" t="s">
        <v>3080</v>
      </c>
    </row>
    <row r="1167" spans="14:16" x14ac:dyDescent="0.45">
      <c r="N1167" s="25">
        <v>1164</v>
      </c>
      <c r="O1167" s="27" t="s">
        <v>1280</v>
      </c>
      <c r="P1167" s="27" t="s">
        <v>3071</v>
      </c>
    </row>
    <row r="1168" spans="14:16" x14ac:dyDescent="0.45">
      <c r="N1168" s="25">
        <v>1165</v>
      </c>
      <c r="O1168" s="27" t="s">
        <v>173</v>
      </c>
      <c r="P1168" s="27" t="s">
        <v>871</v>
      </c>
    </row>
    <row r="1169" spans="14:16" x14ac:dyDescent="0.45">
      <c r="N1169" s="25">
        <v>1166</v>
      </c>
      <c r="O1169" s="27" t="s">
        <v>1281</v>
      </c>
      <c r="P1169" s="27" t="s">
        <v>3084</v>
      </c>
    </row>
    <row r="1170" spans="14:16" x14ac:dyDescent="0.45">
      <c r="N1170" s="25">
        <v>1167</v>
      </c>
      <c r="O1170" s="27" t="s">
        <v>1282</v>
      </c>
      <c r="P1170" s="27" t="s">
        <v>594</v>
      </c>
    </row>
    <row r="1171" spans="14:16" x14ac:dyDescent="0.45">
      <c r="N1171" s="25">
        <v>1168</v>
      </c>
      <c r="O1171" s="27" t="s">
        <v>1283</v>
      </c>
      <c r="P1171" s="27" t="s">
        <v>2714</v>
      </c>
    </row>
    <row r="1172" spans="14:16" x14ac:dyDescent="0.45">
      <c r="N1172" s="25">
        <v>1169</v>
      </c>
      <c r="O1172" s="27" t="s">
        <v>1284</v>
      </c>
      <c r="P1172" s="27" t="s">
        <v>2566</v>
      </c>
    </row>
    <row r="1173" spans="14:16" x14ac:dyDescent="0.45">
      <c r="N1173" s="25">
        <v>1170</v>
      </c>
      <c r="O1173" s="27" t="s">
        <v>1285</v>
      </c>
      <c r="P1173" s="27" t="s">
        <v>3072</v>
      </c>
    </row>
    <row r="1174" spans="14:16" x14ac:dyDescent="0.45">
      <c r="N1174" s="25">
        <v>1171</v>
      </c>
      <c r="O1174" s="27" t="s">
        <v>1286</v>
      </c>
      <c r="P1174" s="27" t="s">
        <v>3069</v>
      </c>
    </row>
    <row r="1175" spans="14:16" x14ac:dyDescent="0.45">
      <c r="N1175" s="25">
        <v>1172</v>
      </c>
      <c r="O1175" s="27" t="s">
        <v>1287</v>
      </c>
      <c r="P1175" s="27" t="s">
        <v>3088</v>
      </c>
    </row>
    <row r="1176" spans="14:16" x14ac:dyDescent="0.45">
      <c r="N1176" s="25">
        <v>1173</v>
      </c>
      <c r="O1176" s="27" t="s">
        <v>1288</v>
      </c>
      <c r="P1176" s="27" t="s">
        <v>3062</v>
      </c>
    </row>
    <row r="1177" spans="14:16" x14ac:dyDescent="0.45">
      <c r="N1177" s="25">
        <v>1174</v>
      </c>
      <c r="O1177" s="27" t="s">
        <v>1289</v>
      </c>
      <c r="P1177" s="27" t="s">
        <v>3075</v>
      </c>
    </row>
    <row r="1178" spans="14:16" x14ac:dyDescent="0.45">
      <c r="N1178" s="25">
        <v>1175</v>
      </c>
      <c r="O1178" s="27" t="s">
        <v>1290</v>
      </c>
      <c r="P1178" s="27" t="s">
        <v>3070</v>
      </c>
    </row>
    <row r="1179" spans="14:16" x14ac:dyDescent="0.45">
      <c r="N1179" s="25">
        <v>1176</v>
      </c>
      <c r="O1179" s="27" t="s">
        <v>1291</v>
      </c>
      <c r="P1179" s="27" t="s">
        <v>3082</v>
      </c>
    </row>
    <row r="1180" spans="14:16" x14ac:dyDescent="0.45">
      <c r="N1180" s="25">
        <v>1177</v>
      </c>
      <c r="O1180" s="27" t="s">
        <v>1292</v>
      </c>
      <c r="P1180" s="27" t="s">
        <v>2088</v>
      </c>
    </row>
    <row r="1181" spans="14:16" x14ac:dyDescent="0.45">
      <c r="N1181" s="25">
        <v>1178</v>
      </c>
      <c r="O1181" s="27" t="s">
        <v>1293</v>
      </c>
      <c r="P1181" s="27" t="s">
        <v>3071</v>
      </c>
    </row>
    <row r="1182" spans="14:16" x14ac:dyDescent="0.45">
      <c r="N1182" s="25">
        <v>1179</v>
      </c>
      <c r="O1182" s="27" t="s">
        <v>1294</v>
      </c>
      <c r="P1182" s="27" t="s">
        <v>3071</v>
      </c>
    </row>
    <row r="1183" spans="14:16" x14ac:dyDescent="0.45">
      <c r="N1183" s="25">
        <v>1180</v>
      </c>
      <c r="O1183" s="27" t="s">
        <v>1295</v>
      </c>
      <c r="P1183" s="27" t="s">
        <v>3099</v>
      </c>
    </row>
    <row r="1184" spans="14:16" x14ac:dyDescent="0.45">
      <c r="N1184" s="25">
        <v>1181</v>
      </c>
      <c r="O1184" s="27" t="s">
        <v>1296</v>
      </c>
      <c r="P1184" s="27" t="s">
        <v>3098</v>
      </c>
    </row>
    <row r="1185" spans="14:16" x14ac:dyDescent="0.45">
      <c r="N1185" s="25">
        <v>1182</v>
      </c>
      <c r="O1185" s="27" t="s">
        <v>1297</v>
      </c>
      <c r="P1185" s="27" t="s">
        <v>3087</v>
      </c>
    </row>
    <row r="1186" spans="14:16" x14ac:dyDescent="0.45">
      <c r="N1186" s="25">
        <v>1183</v>
      </c>
      <c r="O1186" s="27" t="s">
        <v>1298</v>
      </c>
      <c r="P1186" s="27" t="s">
        <v>3071</v>
      </c>
    </row>
    <row r="1187" spans="14:16" x14ac:dyDescent="0.45">
      <c r="N1187" s="25">
        <v>1184</v>
      </c>
      <c r="O1187" s="27" t="s">
        <v>1299</v>
      </c>
      <c r="P1187" s="27" t="s">
        <v>3084</v>
      </c>
    </row>
    <row r="1188" spans="14:16" x14ac:dyDescent="0.45">
      <c r="N1188" s="25">
        <v>1185</v>
      </c>
      <c r="O1188" s="27" t="s">
        <v>1300</v>
      </c>
      <c r="P1188" s="27" t="s">
        <v>3100</v>
      </c>
    </row>
    <row r="1189" spans="14:16" x14ac:dyDescent="0.45">
      <c r="N1189" s="25">
        <v>1186</v>
      </c>
      <c r="O1189" s="27" t="s">
        <v>1301</v>
      </c>
      <c r="P1189" s="27" t="s">
        <v>3087</v>
      </c>
    </row>
    <row r="1190" spans="14:16" x14ac:dyDescent="0.45">
      <c r="N1190" s="25">
        <v>1187</v>
      </c>
      <c r="O1190" s="27" t="s">
        <v>1302</v>
      </c>
      <c r="P1190" s="27" t="s">
        <v>3093</v>
      </c>
    </row>
    <row r="1191" spans="14:16" x14ac:dyDescent="0.45">
      <c r="N1191" s="25">
        <v>1188</v>
      </c>
      <c r="O1191" s="27" t="s">
        <v>1303</v>
      </c>
      <c r="P1191" s="27" t="s">
        <v>3093</v>
      </c>
    </row>
    <row r="1192" spans="14:16" x14ac:dyDescent="0.45">
      <c r="N1192" s="25">
        <v>1189</v>
      </c>
      <c r="O1192" s="27" t="s">
        <v>1304</v>
      </c>
      <c r="P1192" s="27" t="s">
        <v>3085</v>
      </c>
    </row>
    <row r="1193" spans="14:16" x14ac:dyDescent="0.45">
      <c r="N1193" s="25">
        <v>1190</v>
      </c>
      <c r="O1193" s="27" t="s">
        <v>174</v>
      </c>
      <c r="P1193" s="27" t="s">
        <v>3096</v>
      </c>
    </row>
    <row r="1194" spans="14:16" x14ac:dyDescent="0.45">
      <c r="N1194" s="25">
        <v>1191</v>
      </c>
      <c r="O1194" s="27" t="s">
        <v>175</v>
      </c>
      <c r="P1194" s="27" t="s">
        <v>3098</v>
      </c>
    </row>
    <row r="1195" spans="14:16" x14ac:dyDescent="0.45">
      <c r="N1195" s="25">
        <v>1192</v>
      </c>
      <c r="O1195" s="27" t="s">
        <v>1305</v>
      </c>
      <c r="P1195" s="27" t="s">
        <v>3065</v>
      </c>
    </row>
    <row r="1196" spans="14:16" x14ac:dyDescent="0.45">
      <c r="N1196" s="25">
        <v>1193</v>
      </c>
      <c r="O1196" s="27" t="s">
        <v>1306</v>
      </c>
      <c r="P1196" s="27" t="s">
        <v>3062</v>
      </c>
    </row>
    <row r="1197" spans="14:16" x14ac:dyDescent="0.45">
      <c r="N1197" s="25">
        <v>1194</v>
      </c>
      <c r="O1197" s="27" t="s">
        <v>1307</v>
      </c>
      <c r="P1197" s="27" t="s">
        <v>3071</v>
      </c>
    </row>
    <row r="1198" spans="14:16" x14ac:dyDescent="0.45">
      <c r="N1198" s="25">
        <v>1195</v>
      </c>
      <c r="O1198" s="27" t="s">
        <v>1308</v>
      </c>
      <c r="P1198" s="27" t="s">
        <v>3065</v>
      </c>
    </row>
    <row r="1199" spans="14:16" x14ac:dyDescent="0.45">
      <c r="N1199" s="25">
        <v>1196</v>
      </c>
      <c r="O1199" s="27" t="s">
        <v>176</v>
      </c>
      <c r="P1199" s="27" t="s">
        <v>3111</v>
      </c>
    </row>
    <row r="1200" spans="14:16" x14ac:dyDescent="0.45">
      <c r="N1200" s="25">
        <v>1197</v>
      </c>
      <c r="O1200" s="27" t="s">
        <v>177</v>
      </c>
      <c r="P1200" s="27" t="s">
        <v>3094</v>
      </c>
    </row>
    <row r="1201" spans="14:16" x14ac:dyDescent="0.45">
      <c r="N1201" s="25">
        <v>1198</v>
      </c>
      <c r="O1201" s="27" t="s">
        <v>177</v>
      </c>
      <c r="P1201" s="27" t="s">
        <v>3091</v>
      </c>
    </row>
    <row r="1202" spans="14:16" x14ac:dyDescent="0.45">
      <c r="N1202" s="25">
        <v>1199</v>
      </c>
      <c r="O1202" s="27" t="s">
        <v>1309</v>
      </c>
      <c r="P1202" s="27" t="s">
        <v>542</v>
      </c>
    </row>
    <row r="1203" spans="14:16" x14ac:dyDescent="0.45">
      <c r="N1203" s="25">
        <v>1200</v>
      </c>
      <c r="O1203" s="27" t="s">
        <v>1309</v>
      </c>
      <c r="P1203" s="27" t="s">
        <v>1990</v>
      </c>
    </row>
    <row r="1204" spans="14:16" x14ac:dyDescent="0.45">
      <c r="N1204" s="25">
        <v>1201</v>
      </c>
      <c r="O1204" s="27" t="s">
        <v>1310</v>
      </c>
      <c r="P1204" s="27" t="s">
        <v>3084</v>
      </c>
    </row>
    <row r="1205" spans="14:16" x14ac:dyDescent="0.45">
      <c r="N1205" s="25">
        <v>1202</v>
      </c>
      <c r="O1205" s="27" t="s">
        <v>1311</v>
      </c>
      <c r="P1205" s="27" t="s">
        <v>3095</v>
      </c>
    </row>
    <row r="1206" spans="14:16" x14ac:dyDescent="0.45">
      <c r="N1206" s="25">
        <v>1203</v>
      </c>
      <c r="O1206" s="27" t="s">
        <v>1312</v>
      </c>
      <c r="P1206" s="27" t="s">
        <v>3084</v>
      </c>
    </row>
    <row r="1207" spans="14:16" x14ac:dyDescent="0.45">
      <c r="N1207" s="25">
        <v>1204</v>
      </c>
      <c r="O1207" s="27" t="s">
        <v>1313</v>
      </c>
      <c r="P1207" s="27" t="s">
        <v>3069</v>
      </c>
    </row>
    <row r="1208" spans="14:16" x14ac:dyDescent="0.45">
      <c r="N1208" s="25">
        <v>1205</v>
      </c>
      <c r="O1208" s="27" t="s">
        <v>1314</v>
      </c>
      <c r="P1208" s="27" t="s">
        <v>3084</v>
      </c>
    </row>
    <row r="1209" spans="14:16" x14ac:dyDescent="0.45">
      <c r="N1209" s="25">
        <v>1206</v>
      </c>
      <c r="O1209" s="27" t="s">
        <v>1315</v>
      </c>
      <c r="P1209" s="27" t="s">
        <v>3085</v>
      </c>
    </row>
    <row r="1210" spans="14:16" x14ac:dyDescent="0.45">
      <c r="N1210" s="25">
        <v>1207</v>
      </c>
      <c r="O1210" s="27" t="s">
        <v>1316</v>
      </c>
      <c r="P1210" s="27" t="s">
        <v>3097</v>
      </c>
    </row>
    <row r="1211" spans="14:16" x14ac:dyDescent="0.45">
      <c r="N1211" s="25">
        <v>1208</v>
      </c>
      <c r="O1211" s="27" t="s">
        <v>1317</v>
      </c>
      <c r="P1211" s="27" t="s">
        <v>3081</v>
      </c>
    </row>
    <row r="1212" spans="14:16" x14ac:dyDescent="0.45">
      <c r="N1212" s="25">
        <v>1209</v>
      </c>
      <c r="O1212" s="27" t="s">
        <v>1318</v>
      </c>
      <c r="P1212" s="27" t="s">
        <v>2088</v>
      </c>
    </row>
    <row r="1213" spans="14:16" x14ac:dyDescent="0.45">
      <c r="N1213" s="25">
        <v>1210</v>
      </c>
      <c r="O1213" s="27" t="s">
        <v>1319</v>
      </c>
      <c r="P1213" s="27" t="s">
        <v>542</v>
      </c>
    </row>
    <row r="1214" spans="14:16" x14ac:dyDescent="0.45">
      <c r="N1214" s="25">
        <v>1211</v>
      </c>
      <c r="O1214" s="27" t="s">
        <v>1320</v>
      </c>
      <c r="P1214" s="27" t="s">
        <v>542</v>
      </c>
    </row>
    <row r="1215" spans="14:16" x14ac:dyDescent="0.45">
      <c r="N1215" s="25">
        <v>1212</v>
      </c>
      <c r="O1215" s="27" t="s">
        <v>1321</v>
      </c>
      <c r="P1215" s="27" t="s">
        <v>3094</v>
      </c>
    </row>
    <row r="1216" spans="14:16" x14ac:dyDescent="0.45">
      <c r="N1216" s="25">
        <v>1213</v>
      </c>
      <c r="O1216" s="27" t="s">
        <v>1322</v>
      </c>
      <c r="P1216" s="27" t="s">
        <v>3080</v>
      </c>
    </row>
    <row r="1217" spans="14:16" x14ac:dyDescent="0.45">
      <c r="N1217" s="25">
        <v>1214</v>
      </c>
      <c r="O1217" s="27" t="s">
        <v>1323</v>
      </c>
      <c r="P1217" s="27" t="s">
        <v>3073</v>
      </c>
    </row>
    <row r="1218" spans="14:16" x14ac:dyDescent="0.45">
      <c r="N1218" s="25">
        <v>1215</v>
      </c>
      <c r="O1218" s="27" t="s">
        <v>1324</v>
      </c>
      <c r="P1218" s="27" t="s">
        <v>3102</v>
      </c>
    </row>
    <row r="1219" spans="14:16" x14ac:dyDescent="0.45">
      <c r="N1219" s="25">
        <v>1216</v>
      </c>
      <c r="O1219" s="27" t="s">
        <v>1324</v>
      </c>
      <c r="P1219" s="27" t="s">
        <v>3071</v>
      </c>
    </row>
    <row r="1220" spans="14:16" x14ac:dyDescent="0.45">
      <c r="N1220" s="25">
        <v>1217</v>
      </c>
      <c r="O1220" s="27" t="s">
        <v>1325</v>
      </c>
      <c r="P1220" s="27" t="s">
        <v>594</v>
      </c>
    </row>
    <row r="1221" spans="14:16" x14ac:dyDescent="0.45">
      <c r="N1221" s="25">
        <v>1218</v>
      </c>
      <c r="O1221" s="27" t="s">
        <v>1325</v>
      </c>
      <c r="P1221" s="27" t="s">
        <v>3102</v>
      </c>
    </row>
    <row r="1222" spans="14:16" x14ac:dyDescent="0.45">
      <c r="N1222" s="25">
        <v>1219</v>
      </c>
      <c r="O1222" s="27" t="s">
        <v>1326</v>
      </c>
      <c r="P1222" s="27" t="s">
        <v>3102</v>
      </c>
    </row>
    <row r="1223" spans="14:16" x14ac:dyDescent="0.45">
      <c r="N1223" s="25">
        <v>1220</v>
      </c>
      <c r="O1223" s="27" t="s">
        <v>1327</v>
      </c>
      <c r="P1223" s="27" t="s">
        <v>3066</v>
      </c>
    </row>
    <row r="1224" spans="14:16" x14ac:dyDescent="0.45">
      <c r="N1224" s="25">
        <v>1221</v>
      </c>
      <c r="O1224" s="27" t="s">
        <v>1327</v>
      </c>
      <c r="P1224" s="27" t="s">
        <v>1457</v>
      </c>
    </row>
    <row r="1225" spans="14:16" x14ac:dyDescent="0.45">
      <c r="N1225" s="25">
        <v>1222</v>
      </c>
      <c r="O1225" s="27" t="s">
        <v>1328</v>
      </c>
      <c r="P1225" s="27" t="s">
        <v>3093</v>
      </c>
    </row>
    <row r="1226" spans="14:16" x14ac:dyDescent="0.45">
      <c r="N1226" s="25">
        <v>1223</v>
      </c>
      <c r="O1226" s="27" t="s">
        <v>1328</v>
      </c>
      <c r="P1226" s="27" t="s">
        <v>3097</v>
      </c>
    </row>
    <row r="1227" spans="14:16" x14ac:dyDescent="0.45">
      <c r="N1227" s="25">
        <v>1224</v>
      </c>
      <c r="O1227" s="27" t="s">
        <v>1329</v>
      </c>
      <c r="P1227" s="27" t="s">
        <v>3097</v>
      </c>
    </row>
    <row r="1228" spans="14:16" x14ac:dyDescent="0.45">
      <c r="N1228" s="25">
        <v>1225</v>
      </c>
      <c r="O1228" s="27" t="s">
        <v>1330</v>
      </c>
      <c r="P1228" s="27" t="s">
        <v>3088</v>
      </c>
    </row>
    <row r="1229" spans="14:16" x14ac:dyDescent="0.45">
      <c r="N1229" s="25">
        <v>1226</v>
      </c>
      <c r="O1229" s="27" t="s">
        <v>1330</v>
      </c>
      <c r="P1229" s="27" t="s">
        <v>3101</v>
      </c>
    </row>
    <row r="1230" spans="14:16" x14ac:dyDescent="0.45">
      <c r="N1230" s="25">
        <v>1227</v>
      </c>
      <c r="O1230" s="27" t="s">
        <v>1331</v>
      </c>
      <c r="P1230" s="27" t="s">
        <v>3072</v>
      </c>
    </row>
    <row r="1231" spans="14:16" x14ac:dyDescent="0.45">
      <c r="N1231" s="25">
        <v>1228</v>
      </c>
      <c r="O1231" s="27" t="s">
        <v>1332</v>
      </c>
      <c r="P1231" s="27" t="s">
        <v>3081</v>
      </c>
    </row>
    <row r="1232" spans="14:16" x14ac:dyDescent="0.45">
      <c r="N1232" s="25">
        <v>1229</v>
      </c>
      <c r="O1232" s="27" t="s">
        <v>1333</v>
      </c>
      <c r="P1232" s="27" t="s">
        <v>495</v>
      </c>
    </row>
    <row r="1233" spans="14:16" x14ac:dyDescent="0.45">
      <c r="N1233" s="25">
        <v>1230</v>
      </c>
      <c r="O1233" s="27" t="s">
        <v>1333</v>
      </c>
      <c r="P1233" s="27" t="s">
        <v>3081</v>
      </c>
    </row>
    <row r="1234" spans="14:16" x14ac:dyDescent="0.45">
      <c r="N1234" s="25">
        <v>1231</v>
      </c>
      <c r="O1234" s="27" t="s">
        <v>1334</v>
      </c>
      <c r="P1234" s="27" t="s">
        <v>3099</v>
      </c>
    </row>
    <row r="1235" spans="14:16" x14ac:dyDescent="0.45">
      <c r="N1235" s="25">
        <v>1232</v>
      </c>
      <c r="O1235" s="27" t="s">
        <v>1335</v>
      </c>
      <c r="P1235" s="27" t="s">
        <v>3099</v>
      </c>
    </row>
    <row r="1236" spans="14:16" x14ac:dyDescent="0.45">
      <c r="N1236" s="25">
        <v>1233</v>
      </c>
      <c r="O1236" s="27" t="s">
        <v>1335</v>
      </c>
      <c r="P1236" s="27" t="s">
        <v>3085</v>
      </c>
    </row>
    <row r="1237" spans="14:16" x14ac:dyDescent="0.45">
      <c r="N1237" s="25">
        <v>1234</v>
      </c>
      <c r="O1237" s="27" t="s">
        <v>1336</v>
      </c>
      <c r="P1237" s="27" t="s">
        <v>3105</v>
      </c>
    </row>
    <row r="1238" spans="14:16" x14ac:dyDescent="0.45">
      <c r="N1238" s="25">
        <v>1235</v>
      </c>
      <c r="O1238" s="27" t="s">
        <v>1337</v>
      </c>
      <c r="P1238" s="27" t="s">
        <v>1457</v>
      </c>
    </row>
    <row r="1239" spans="14:16" x14ac:dyDescent="0.45">
      <c r="N1239" s="25">
        <v>1236</v>
      </c>
      <c r="O1239" s="27" t="s">
        <v>1338</v>
      </c>
      <c r="P1239" s="27" t="s">
        <v>3071</v>
      </c>
    </row>
    <row r="1240" spans="14:16" x14ac:dyDescent="0.45">
      <c r="N1240" s="25">
        <v>1237</v>
      </c>
      <c r="O1240" s="27" t="s">
        <v>1339</v>
      </c>
      <c r="P1240" s="27" t="s">
        <v>1990</v>
      </c>
    </row>
    <row r="1241" spans="14:16" x14ac:dyDescent="0.45">
      <c r="N1241" s="25">
        <v>1238</v>
      </c>
      <c r="O1241" s="27" t="s">
        <v>1340</v>
      </c>
      <c r="P1241" s="27" t="s">
        <v>3088</v>
      </c>
    </row>
    <row r="1242" spans="14:16" x14ac:dyDescent="0.45">
      <c r="N1242" s="25">
        <v>1239</v>
      </c>
      <c r="O1242" s="27" t="s">
        <v>1341</v>
      </c>
      <c r="P1242" s="27" t="s">
        <v>3080</v>
      </c>
    </row>
    <row r="1243" spans="14:16" x14ac:dyDescent="0.45">
      <c r="N1243" s="25">
        <v>1240</v>
      </c>
      <c r="O1243" s="27" t="s">
        <v>1341</v>
      </c>
      <c r="P1243" s="27" t="s">
        <v>3075</v>
      </c>
    </row>
    <row r="1244" spans="14:16" x14ac:dyDescent="0.45">
      <c r="N1244" s="25">
        <v>1241</v>
      </c>
      <c r="O1244" s="27" t="s">
        <v>1342</v>
      </c>
      <c r="P1244" s="27" t="s">
        <v>3080</v>
      </c>
    </row>
    <row r="1245" spans="14:16" x14ac:dyDescent="0.45">
      <c r="N1245" s="25">
        <v>1242</v>
      </c>
      <c r="O1245" s="27" t="s">
        <v>1343</v>
      </c>
      <c r="P1245" s="27" t="s">
        <v>3081</v>
      </c>
    </row>
    <row r="1246" spans="14:16" x14ac:dyDescent="0.45">
      <c r="N1246" s="25">
        <v>1243</v>
      </c>
      <c r="O1246" s="27" t="s">
        <v>1344</v>
      </c>
      <c r="P1246" s="27" t="s">
        <v>622</v>
      </c>
    </row>
    <row r="1247" spans="14:16" x14ac:dyDescent="0.45">
      <c r="N1247" s="25">
        <v>1244</v>
      </c>
      <c r="O1247" s="27" t="s">
        <v>1344</v>
      </c>
      <c r="P1247" s="27" t="s">
        <v>2821</v>
      </c>
    </row>
    <row r="1248" spans="14:16" x14ac:dyDescent="0.45">
      <c r="N1248" s="25">
        <v>1245</v>
      </c>
      <c r="O1248" s="27" t="s">
        <v>1345</v>
      </c>
      <c r="P1248" s="27" t="s">
        <v>622</v>
      </c>
    </row>
    <row r="1249" spans="14:16" x14ac:dyDescent="0.45">
      <c r="N1249" s="25">
        <v>1246</v>
      </c>
      <c r="O1249" s="27" t="s">
        <v>179</v>
      </c>
      <c r="P1249" s="27" t="s">
        <v>2001</v>
      </c>
    </row>
    <row r="1250" spans="14:16" x14ac:dyDescent="0.45">
      <c r="N1250" s="25">
        <v>1247</v>
      </c>
      <c r="O1250" s="27" t="s">
        <v>1346</v>
      </c>
      <c r="P1250" s="27" t="s">
        <v>495</v>
      </c>
    </row>
    <row r="1251" spans="14:16" x14ac:dyDescent="0.45">
      <c r="N1251" s="25">
        <v>1248</v>
      </c>
      <c r="O1251" s="27" t="s">
        <v>1346</v>
      </c>
      <c r="P1251" s="27" t="s">
        <v>3101</v>
      </c>
    </row>
    <row r="1252" spans="14:16" x14ac:dyDescent="0.45">
      <c r="N1252" s="25">
        <v>1249</v>
      </c>
      <c r="O1252" s="27" t="s">
        <v>1347</v>
      </c>
      <c r="P1252" s="27" t="s">
        <v>3071</v>
      </c>
    </row>
    <row r="1253" spans="14:16" x14ac:dyDescent="0.45">
      <c r="N1253" s="25">
        <v>1250</v>
      </c>
      <c r="O1253" s="27" t="s">
        <v>1348</v>
      </c>
      <c r="P1253" s="27" t="s">
        <v>3070</v>
      </c>
    </row>
    <row r="1254" spans="14:16" x14ac:dyDescent="0.45">
      <c r="N1254" s="25">
        <v>1251</v>
      </c>
      <c r="O1254" s="27" t="s">
        <v>1349</v>
      </c>
      <c r="P1254" s="27" t="s">
        <v>3080</v>
      </c>
    </row>
    <row r="1255" spans="14:16" x14ac:dyDescent="0.45">
      <c r="N1255" s="25">
        <v>1252</v>
      </c>
      <c r="O1255" s="27" t="s">
        <v>1350</v>
      </c>
      <c r="P1255" s="27" t="s">
        <v>2088</v>
      </c>
    </row>
    <row r="1256" spans="14:16" x14ac:dyDescent="0.45">
      <c r="N1256" s="25">
        <v>1253</v>
      </c>
      <c r="O1256" s="27" t="s">
        <v>1351</v>
      </c>
      <c r="P1256" s="27" t="s">
        <v>3071</v>
      </c>
    </row>
    <row r="1257" spans="14:16" x14ac:dyDescent="0.45">
      <c r="N1257" s="25">
        <v>1254</v>
      </c>
      <c r="O1257" s="27" t="s">
        <v>1352</v>
      </c>
      <c r="P1257" s="27" t="s">
        <v>3090</v>
      </c>
    </row>
    <row r="1258" spans="14:16" x14ac:dyDescent="0.45">
      <c r="N1258" s="25">
        <v>1255</v>
      </c>
      <c r="O1258" s="27" t="s">
        <v>1353</v>
      </c>
      <c r="P1258" s="27" t="s">
        <v>542</v>
      </c>
    </row>
    <row r="1259" spans="14:16" x14ac:dyDescent="0.45">
      <c r="N1259" s="25">
        <v>1256</v>
      </c>
      <c r="O1259" s="27" t="s">
        <v>1353</v>
      </c>
      <c r="P1259" s="27" t="s">
        <v>3105</v>
      </c>
    </row>
    <row r="1260" spans="14:16" x14ac:dyDescent="0.45">
      <c r="N1260" s="25">
        <v>1257</v>
      </c>
      <c r="O1260" s="27" t="s">
        <v>1353</v>
      </c>
      <c r="P1260" s="27" t="s">
        <v>3066</v>
      </c>
    </row>
    <row r="1261" spans="14:16" x14ac:dyDescent="0.45">
      <c r="N1261" s="25">
        <v>1258</v>
      </c>
      <c r="O1261" s="27" t="s">
        <v>1354</v>
      </c>
      <c r="P1261" s="27" t="s">
        <v>3090</v>
      </c>
    </row>
    <row r="1262" spans="14:16" x14ac:dyDescent="0.45">
      <c r="N1262" s="25">
        <v>1259</v>
      </c>
      <c r="O1262" s="27" t="s">
        <v>1355</v>
      </c>
      <c r="P1262" s="27" t="s">
        <v>3093</v>
      </c>
    </row>
    <row r="1263" spans="14:16" x14ac:dyDescent="0.45">
      <c r="N1263" s="25">
        <v>1260</v>
      </c>
      <c r="O1263" s="27" t="s">
        <v>1356</v>
      </c>
      <c r="P1263" s="27" t="s">
        <v>3066</v>
      </c>
    </row>
    <row r="1264" spans="14:16" x14ac:dyDescent="0.45">
      <c r="N1264" s="25">
        <v>1261</v>
      </c>
      <c r="O1264" s="27" t="s">
        <v>1356</v>
      </c>
      <c r="P1264" s="27" t="s">
        <v>3085</v>
      </c>
    </row>
    <row r="1265" spans="14:16" x14ac:dyDescent="0.45">
      <c r="N1265" s="25">
        <v>1262</v>
      </c>
      <c r="O1265" s="27" t="s">
        <v>1357</v>
      </c>
      <c r="P1265" s="27" t="s">
        <v>542</v>
      </c>
    </row>
    <row r="1266" spans="14:16" x14ac:dyDescent="0.45">
      <c r="N1266" s="25">
        <v>1263</v>
      </c>
      <c r="O1266" s="27" t="s">
        <v>1358</v>
      </c>
      <c r="P1266" s="27" t="s">
        <v>1264</v>
      </c>
    </row>
    <row r="1267" spans="14:16" x14ac:dyDescent="0.45">
      <c r="N1267" s="25">
        <v>1264</v>
      </c>
      <c r="O1267" s="27" t="s">
        <v>1359</v>
      </c>
      <c r="P1267" s="27" t="s">
        <v>622</v>
      </c>
    </row>
    <row r="1268" spans="14:16" x14ac:dyDescent="0.45">
      <c r="N1268" s="25">
        <v>1265</v>
      </c>
      <c r="O1268" s="27" t="s">
        <v>1360</v>
      </c>
      <c r="P1268" s="27" t="s">
        <v>3084</v>
      </c>
    </row>
    <row r="1269" spans="14:16" x14ac:dyDescent="0.45">
      <c r="N1269" s="25">
        <v>1266</v>
      </c>
      <c r="O1269" s="27" t="s">
        <v>1361</v>
      </c>
      <c r="P1269" s="27" t="s">
        <v>3084</v>
      </c>
    </row>
    <row r="1270" spans="14:16" x14ac:dyDescent="0.45">
      <c r="N1270" s="25">
        <v>1267</v>
      </c>
      <c r="O1270" s="27" t="s">
        <v>1362</v>
      </c>
      <c r="P1270" s="27" t="s">
        <v>2088</v>
      </c>
    </row>
    <row r="1271" spans="14:16" x14ac:dyDescent="0.45">
      <c r="N1271" s="25">
        <v>1268</v>
      </c>
      <c r="O1271" s="27" t="s">
        <v>1362</v>
      </c>
      <c r="P1271" s="27" t="s">
        <v>2538</v>
      </c>
    </row>
    <row r="1272" spans="14:16" x14ac:dyDescent="0.45">
      <c r="N1272" s="25">
        <v>1269</v>
      </c>
      <c r="O1272" s="27" t="s">
        <v>1363</v>
      </c>
      <c r="P1272" s="27" t="s">
        <v>1517</v>
      </c>
    </row>
    <row r="1273" spans="14:16" x14ac:dyDescent="0.45">
      <c r="N1273" s="25">
        <v>1270</v>
      </c>
      <c r="O1273" s="27" t="s">
        <v>1364</v>
      </c>
      <c r="P1273" s="27" t="s">
        <v>622</v>
      </c>
    </row>
    <row r="1274" spans="14:16" x14ac:dyDescent="0.45">
      <c r="N1274" s="25">
        <v>1271</v>
      </c>
      <c r="O1274" s="27" t="s">
        <v>1365</v>
      </c>
      <c r="P1274" s="27" t="s">
        <v>3090</v>
      </c>
    </row>
    <row r="1275" spans="14:16" x14ac:dyDescent="0.45">
      <c r="N1275" s="25">
        <v>1272</v>
      </c>
      <c r="O1275" s="27" t="s">
        <v>1366</v>
      </c>
      <c r="P1275" s="27" t="s">
        <v>3088</v>
      </c>
    </row>
    <row r="1276" spans="14:16" x14ac:dyDescent="0.45">
      <c r="N1276" s="25">
        <v>1273</v>
      </c>
      <c r="O1276" s="27" t="s">
        <v>1367</v>
      </c>
      <c r="P1276" s="27" t="s">
        <v>3076</v>
      </c>
    </row>
    <row r="1277" spans="14:16" x14ac:dyDescent="0.45">
      <c r="N1277" s="25">
        <v>1274</v>
      </c>
      <c r="O1277" s="27" t="s">
        <v>1368</v>
      </c>
      <c r="P1277" s="27" t="s">
        <v>3076</v>
      </c>
    </row>
    <row r="1278" spans="14:16" x14ac:dyDescent="0.45">
      <c r="N1278" s="25">
        <v>1275</v>
      </c>
      <c r="O1278" s="27" t="s">
        <v>1369</v>
      </c>
      <c r="P1278" s="27" t="s">
        <v>1990</v>
      </c>
    </row>
    <row r="1279" spans="14:16" x14ac:dyDescent="0.45">
      <c r="N1279" s="25">
        <v>1276</v>
      </c>
      <c r="O1279" s="27" t="s">
        <v>1370</v>
      </c>
      <c r="P1279" s="27" t="s">
        <v>3071</v>
      </c>
    </row>
    <row r="1280" spans="14:16" x14ac:dyDescent="0.45">
      <c r="N1280" s="25">
        <v>1277</v>
      </c>
      <c r="O1280" s="27" t="s">
        <v>1371</v>
      </c>
      <c r="P1280" s="27" t="s">
        <v>3086</v>
      </c>
    </row>
    <row r="1281" spans="14:16" x14ac:dyDescent="0.45">
      <c r="N1281" s="25">
        <v>1278</v>
      </c>
      <c r="O1281" s="27" t="s">
        <v>1372</v>
      </c>
      <c r="P1281" s="27" t="s">
        <v>2566</v>
      </c>
    </row>
    <row r="1282" spans="14:16" x14ac:dyDescent="0.45">
      <c r="N1282" s="25">
        <v>1279</v>
      </c>
      <c r="O1282" s="27" t="s">
        <v>1373</v>
      </c>
      <c r="P1282" s="27" t="s">
        <v>1860</v>
      </c>
    </row>
    <row r="1283" spans="14:16" x14ac:dyDescent="0.45">
      <c r="N1283" s="25">
        <v>1280</v>
      </c>
      <c r="O1283" s="27" t="s">
        <v>1374</v>
      </c>
      <c r="P1283" s="27" t="s">
        <v>2538</v>
      </c>
    </row>
    <row r="1284" spans="14:16" x14ac:dyDescent="0.45">
      <c r="N1284" s="25">
        <v>1281</v>
      </c>
      <c r="O1284" s="27" t="s">
        <v>180</v>
      </c>
      <c r="P1284" s="27" t="s">
        <v>2001</v>
      </c>
    </row>
    <row r="1285" spans="14:16" x14ac:dyDescent="0.45">
      <c r="N1285" s="25">
        <v>1282</v>
      </c>
      <c r="O1285" s="27" t="s">
        <v>1375</v>
      </c>
      <c r="P1285" s="27" t="s">
        <v>2566</v>
      </c>
    </row>
    <row r="1286" spans="14:16" x14ac:dyDescent="0.45">
      <c r="N1286" s="25">
        <v>1283</v>
      </c>
      <c r="O1286" s="27" t="s">
        <v>1376</v>
      </c>
      <c r="P1286" s="27" t="s">
        <v>3087</v>
      </c>
    </row>
    <row r="1287" spans="14:16" x14ac:dyDescent="0.45">
      <c r="N1287" s="25">
        <v>1284</v>
      </c>
      <c r="O1287" s="27" t="s">
        <v>1377</v>
      </c>
      <c r="P1287" s="27" t="s">
        <v>3085</v>
      </c>
    </row>
    <row r="1288" spans="14:16" x14ac:dyDescent="0.45">
      <c r="N1288" s="25">
        <v>1285</v>
      </c>
      <c r="O1288" s="27" t="s">
        <v>1377</v>
      </c>
      <c r="P1288" s="27" t="s">
        <v>3088</v>
      </c>
    </row>
    <row r="1289" spans="14:16" x14ac:dyDescent="0.45">
      <c r="N1289" s="25">
        <v>1286</v>
      </c>
      <c r="O1289" s="27" t="s">
        <v>1378</v>
      </c>
      <c r="P1289" s="27" t="s">
        <v>3105</v>
      </c>
    </row>
    <row r="1290" spans="14:16" x14ac:dyDescent="0.45">
      <c r="N1290" s="25">
        <v>1287</v>
      </c>
      <c r="O1290" s="27" t="s">
        <v>1379</v>
      </c>
      <c r="P1290" s="27" t="s">
        <v>3087</v>
      </c>
    </row>
    <row r="1291" spans="14:16" x14ac:dyDescent="0.45">
      <c r="N1291" s="25">
        <v>1288</v>
      </c>
      <c r="O1291" s="27" t="s">
        <v>1380</v>
      </c>
      <c r="P1291" s="27" t="s">
        <v>3101</v>
      </c>
    </row>
    <row r="1292" spans="14:16" x14ac:dyDescent="0.45">
      <c r="N1292" s="25">
        <v>1289</v>
      </c>
      <c r="O1292" s="27" t="s">
        <v>1381</v>
      </c>
      <c r="P1292" s="27" t="s">
        <v>3102</v>
      </c>
    </row>
    <row r="1293" spans="14:16" x14ac:dyDescent="0.45">
      <c r="N1293" s="25">
        <v>1290</v>
      </c>
      <c r="O1293" s="27" t="s">
        <v>1381</v>
      </c>
      <c r="P1293" s="27" t="s">
        <v>3071</v>
      </c>
    </row>
    <row r="1294" spans="14:16" x14ac:dyDescent="0.45">
      <c r="N1294" s="25">
        <v>1291</v>
      </c>
      <c r="O1294" s="27" t="s">
        <v>1382</v>
      </c>
      <c r="P1294" s="27" t="s">
        <v>3099</v>
      </c>
    </row>
    <row r="1295" spans="14:16" x14ac:dyDescent="0.45">
      <c r="N1295" s="25">
        <v>1292</v>
      </c>
      <c r="O1295" s="27" t="s">
        <v>1383</v>
      </c>
      <c r="P1295" s="27" t="s">
        <v>3084</v>
      </c>
    </row>
    <row r="1296" spans="14:16" x14ac:dyDescent="0.45">
      <c r="N1296" s="25">
        <v>1293</v>
      </c>
      <c r="O1296" s="27" t="s">
        <v>1384</v>
      </c>
      <c r="P1296" s="27" t="s">
        <v>3065</v>
      </c>
    </row>
    <row r="1297" spans="14:16" x14ac:dyDescent="0.45">
      <c r="N1297" s="25">
        <v>1294</v>
      </c>
      <c r="O1297" s="27" t="s">
        <v>1385</v>
      </c>
      <c r="P1297" s="27" t="s">
        <v>2714</v>
      </c>
    </row>
    <row r="1298" spans="14:16" x14ac:dyDescent="0.45">
      <c r="N1298" s="25">
        <v>1295</v>
      </c>
      <c r="O1298" s="27" t="s">
        <v>1386</v>
      </c>
      <c r="P1298" s="27" t="s">
        <v>1491</v>
      </c>
    </row>
    <row r="1299" spans="14:16" x14ac:dyDescent="0.45">
      <c r="N1299" s="25">
        <v>1296</v>
      </c>
      <c r="O1299" s="27" t="s">
        <v>1386</v>
      </c>
      <c r="P1299" s="27" t="s">
        <v>3086</v>
      </c>
    </row>
    <row r="1300" spans="14:16" x14ac:dyDescent="0.45">
      <c r="N1300" s="25">
        <v>1297</v>
      </c>
      <c r="O1300" s="27" t="s">
        <v>1387</v>
      </c>
      <c r="P1300" s="27" t="s">
        <v>3076</v>
      </c>
    </row>
    <row r="1301" spans="14:16" x14ac:dyDescent="0.45">
      <c r="N1301" s="25">
        <v>1298</v>
      </c>
      <c r="O1301" s="27" t="s">
        <v>1388</v>
      </c>
      <c r="P1301" s="27" t="s">
        <v>3075</v>
      </c>
    </row>
    <row r="1302" spans="14:16" x14ac:dyDescent="0.45">
      <c r="N1302" s="25">
        <v>1299</v>
      </c>
      <c r="O1302" s="27" t="s">
        <v>1389</v>
      </c>
      <c r="P1302" s="27" t="s">
        <v>3088</v>
      </c>
    </row>
    <row r="1303" spans="14:16" x14ac:dyDescent="0.45">
      <c r="N1303" s="25">
        <v>1300</v>
      </c>
      <c r="O1303" s="27" t="s">
        <v>1390</v>
      </c>
      <c r="P1303" s="27" t="s">
        <v>2538</v>
      </c>
    </row>
    <row r="1304" spans="14:16" x14ac:dyDescent="0.45">
      <c r="N1304" s="25">
        <v>1301</v>
      </c>
      <c r="O1304" s="27" t="s">
        <v>1391</v>
      </c>
      <c r="P1304" s="27" t="s">
        <v>3088</v>
      </c>
    </row>
    <row r="1305" spans="14:16" x14ac:dyDescent="0.45">
      <c r="N1305" s="25">
        <v>1302</v>
      </c>
      <c r="O1305" s="27" t="s">
        <v>1392</v>
      </c>
      <c r="P1305" s="27" t="s">
        <v>3089</v>
      </c>
    </row>
    <row r="1306" spans="14:16" x14ac:dyDescent="0.45">
      <c r="N1306" s="25">
        <v>1303</v>
      </c>
      <c r="O1306" s="27" t="s">
        <v>1393</v>
      </c>
      <c r="P1306" s="27" t="s">
        <v>3089</v>
      </c>
    </row>
    <row r="1307" spans="14:16" x14ac:dyDescent="0.45">
      <c r="N1307" s="25">
        <v>1304</v>
      </c>
      <c r="O1307" s="27" t="s">
        <v>1394</v>
      </c>
      <c r="P1307" s="27" t="s">
        <v>1517</v>
      </c>
    </row>
    <row r="1308" spans="14:16" x14ac:dyDescent="0.45">
      <c r="N1308" s="25">
        <v>1305</v>
      </c>
      <c r="O1308" s="27" t="s">
        <v>1395</v>
      </c>
      <c r="P1308" s="27" t="s">
        <v>495</v>
      </c>
    </row>
    <row r="1309" spans="14:16" x14ac:dyDescent="0.45">
      <c r="N1309" s="25">
        <v>1306</v>
      </c>
      <c r="O1309" s="27" t="s">
        <v>1395</v>
      </c>
      <c r="P1309" s="27" t="s">
        <v>3089</v>
      </c>
    </row>
    <row r="1310" spans="14:16" x14ac:dyDescent="0.45">
      <c r="N1310" s="25">
        <v>1307</v>
      </c>
      <c r="O1310" s="27" t="s">
        <v>1396</v>
      </c>
      <c r="P1310" s="27" t="s">
        <v>1264</v>
      </c>
    </row>
    <row r="1311" spans="14:16" x14ac:dyDescent="0.45">
      <c r="N1311" s="25">
        <v>1308</v>
      </c>
      <c r="O1311" s="27" t="s">
        <v>1396</v>
      </c>
      <c r="P1311" s="27" t="s">
        <v>3085</v>
      </c>
    </row>
    <row r="1312" spans="14:16" x14ac:dyDescent="0.45">
      <c r="N1312" s="25">
        <v>1309</v>
      </c>
      <c r="O1312" s="27" t="s">
        <v>1397</v>
      </c>
      <c r="P1312" s="27" t="s">
        <v>3105</v>
      </c>
    </row>
    <row r="1313" spans="14:16" x14ac:dyDescent="0.45">
      <c r="N1313" s="25">
        <v>1310</v>
      </c>
      <c r="O1313" s="27" t="s">
        <v>1398</v>
      </c>
      <c r="P1313" s="27" t="s">
        <v>1491</v>
      </c>
    </row>
    <row r="1314" spans="14:16" x14ac:dyDescent="0.45">
      <c r="N1314" s="25">
        <v>1311</v>
      </c>
      <c r="O1314" s="27" t="s">
        <v>1399</v>
      </c>
      <c r="P1314" s="27" t="s">
        <v>1990</v>
      </c>
    </row>
    <row r="1315" spans="14:16" x14ac:dyDescent="0.45">
      <c r="N1315" s="25">
        <v>1312</v>
      </c>
      <c r="O1315" s="27" t="s">
        <v>1400</v>
      </c>
      <c r="P1315" s="27" t="s">
        <v>3093</v>
      </c>
    </row>
    <row r="1316" spans="14:16" x14ac:dyDescent="0.45">
      <c r="N1316" s="25">
        <v>1313</v>
      </c>
      <c r="O1316" s="27" t="s">
        <v>1400</v>
      </c>
      <c r="P1316" s="27" t="s">
        <v>3105</v>
      </c>
    </row>
    <row r="1317" spans="14:16" x14ac:dyDescent="0.45">
      <c r="N1317" s="25">
        <v>1314</v>
      </c>
      <c r="O1317" s="27" t="s">
        <v>1401</v>
      </c>
      <c r="P1317" s="27" t="s">
        <v>1491</v>
      </c>
    </row>
    <row r="1318" spans="14:16" x14ac:dyDescent="0.45">
      <c r="N1318" s="25">
        <v>1315</v>
      </c>
      <c r="O1318" s="27" t="s">
        <v>1402</v>
      </c>
      <c r="P1318" s="27" t="s">
        <v>3071</v>
      </c>
    </row>
    <row r="1319" spans="14:16" x14ac:dyDescent="0.45">
      <c r="N1319" s="25">
        <v>1316</v>
      </c>
      <c r="O1319" s="27" t="s">
        <v>1403</v>
      </c>
      <c r="P1319" s="27" t="s">
        <v>3089</v>
      </c>
    </row>
    <row r="1320" spans="14:16" x14ac:dyDescent="0.45">
      <c r="N1320" s="25">
        <v>1317</v>
      </c>
      <c r="O1320" s="27" t="s">
        <v>181</v>
      </c>
      <c r="P1320" s="27" t="s">
        <v>3110</v>
      </c>
    </row>
    <row r="1321" spans="14:16" x14ac:dyDescent="0.45">
      <c r="N1321" s="25">
        <v>1318</v>
      </c>
      <c r="O1321" s="27" t="s">
        <v>181</v>
      </c>
      <c r="P1321" s="27" t="s">
        <v>3092</v>
      </c>
    </row>
    <row r="1322" spans="14:16" x14ac:dyDescent="0.45">
      <c r="N1322" s="25">
        <v>1319</v>
      </c>
      <c r="O1322" s="27" t="s">
        <v>182</v>
      </c>
      <c r="P1322" s="27" t="s">
        <v>3096</v>
      </c>
    </row>
    <row r="1323" spans="14:16" x14ac:dyDescent="0.45">
      <c r="N1323" s="25">
        <v>1320</v>
      </c>
      <c r="O1323" s="27" t="s">
        <v>1404</v>
      </c>
      <c r="P1323" s="27" t="s">
        <v>3076</v>
      </c>
    </row>
    <row r="1324" spans="14:16" x14ac:dyDescent="0.45">
      <c r="N1324" s="25">
        <v>1321</v>
      </c>
      <c r="O1324" s="27" t="s">
        <v>1405</v>
      </c>
      <c r="P1324" s="27" t="s">
        <v>3082</v>
      </c>
    </row>
    <row r="1325" spans="14:16" x14ac:dyDescent="0.45">
      <c r="N1325" s="25">
        <v>1322</v>
      </c>
      <c r="O1325" s="27" t="s">
        <v>1405</v>
      </c>
      <c r="P1325" s="27" t="s">
        <v>1990</v>
      </c>
    </row>
    <row r="1326" spans="14:16" x14ac:dyDescent="0.45">
      <c r="N1326" s="25">
        <v>1323</v>
      </c>
      <c r="O1326" s="27" t="s">
        <v>1406</v>
      </c>
      <c r="P1326" s="27" t="s">
        <v>2821</v>
      </c>
    </row>
    <row r="1327" spans="14:16" x14ac:dyDescent="0.45">
      <c r="N1327" s="25">
        <v>1324</v>
      </c>
      <c r="O1327" s="27" t="s">
        <v>1407</v>
      </c>
      <c r="P1327" s="27" t="s">
        <v>2821</v>
      </c>
    </row>
    <row r="1328" spans="14:16" x14ac:dyDescent="0.45">
      <c r="N1328" s="25">
        <v>1325</v>
      </c>
      <c r="O1328" s="27" t="s">
        <v>1408</v>
      </c>
      <c r="P1328" s="27" t="s">
        <v>622</v>
      </c>
    </row>
    <row r="1329" spans="14:16" x14ac:dyDescent="0.45">
      <c r="N1329" s="25">
        <v>1326</v>
      </c>
      <c r="O1329" s="27" t="s">
        <v>1408</v>
      </c>
      <c r="P1329" s="27" t="s">
        <v>2821</v>
      </c>
    </row>
    <row r="1330" spans="14:16" x14ac:dyDescent="0.45">
      <c r="N1330" s="25">
        <v>1327</v>
      </c>
      <c r="O1330" s="27" t="s">
        <v>1409</v>
      </c>
      <c r="P1330" s="27" t="s">
        <v>3069</v>
      </c>
    </row>
    <row r="1331" spans="14:16" x14ac:dyDescent="0.45">
      <c r="N1331" s="25">
        <v>1328</v>
      </c>
      <c r="O1331" s="27" t="s">
        <v>1410</v>
      </c>
      <c r="P1331" s="27" t="s">
        <v>3094</v>
      </c>
    </row>
    <row r="1332" spans="14:16" x14ac:dyDescent="0.45">
      <c r="N1332" s="25">
        <v>1329</v>
      </c>
      <c r="O1332" s="27" t="s">
        <v>1411</v>
      </c>
      <c r="P1332" s="27" t="s">
        <v>3101</v>
      </c>
    </row>
    <row r="1333" spans="14:16" x14ac:dyDescent="0.45">
      <c r="N1333" s="25">
        <v>1330</v>
      </c>
      <c r="O1333" s="27" t="s">
        <v>1412</v>
      </c>
      <c r="P1333" s="27" t="s">
        <v>3101</v>
      </c>
    </row>
    <row r="1334" spans="14:16" x14ac:dyDescent="0.45">
      <c r="N1334" s="25">
        <v>1331</v>
      </c>
      <c r="O1334" s="27" t="s">
        <v>1413</v>
      </c>
      <c r="P1334" s="27" t="s">
        <v>3083</v>
      </c>
    </row>
    <row r="1335" spans="14:16" x14ac:dyDescent="0.45">
      <c r="N1335" s="25">
        <v>1332</v>
      </c>
      <c r="O1335" s="27" t="s">
        <v>183</v>
      </c>
      <c r="P1335" s="27" t="s">
        <v>3098</v>
      </c>
    </row>
    <row r="1336" spans="14:16" x14ac:dyDescent="0.45">
      <c r="N1336" s="25">
        <v>1333</v>
      </c>
      <c r="O1336" s="27" t="s">
        <v>1414</v>
      </c>
      <c r="P1336" s="27" t="s">
        <v>1457</v>
      </c>
    </row>
    <row r="1337" spans="14:16" x14ac:dyDescent="0.45">
      <c r="N1337" s="25">
        <v>1334</v>
      </c>
      <c r="O1337" s="27" t="s">
        <v>1414</v>
      </c>
      <c r="P1337" s="27" t="s">
        <v>3105</v>
      </c>
    </row>
    <row r="1338" spans="14:16" x14ac:dyDescent="0.45">
      <c r="N1338" s="25">
        <v>1335</v>
      </c>
      <c r="O1338" s="27" t="s">
        <v>1415</v>
      </c>
      <c r="P1338" s="27" t="s">
        <v>3100</v>
      </c>
    </row>
    <row r="1339" spans="14:16" x14ac:dyDescent="0.45">
      <c r="N1339" s="25">
        <v>1336</v>
      </c>
      <c r="O1339" s="27" t="s">
        <v>1416</v>
      </c>
      <c r="P1339" s="27" t="s">
        <v>3062</v>
      </c>
    </row>
    <row r="1340" spans="14:16" x14ac:dyDescent="0.45">
      <c r="N1340" s="25">
        <v>1337</v>
      </c>
      <c r="O1340" s="27" t="s">
        <v>1416</v>
      </c>
      <c r="P1340" s="27" t="s">
        <v>1517</v>
      </c>
    </row>
    <row r="1341" spans="14:16" x14ac:dyDescent="0.45">
      <c r="N1341" s="25">
        <v>1338</v>
      </c>
      <c r="O1341" s="27" t="s">
        <v>1417</v>
      </c>
      <c r="P1341" s="27" t="s">
        <v>3067</v>
      </c>
    </row>
    <row r="1342" spans="14:16" x14ac:dyDescent="0.45">
      <c r="N1342" s="25">
        <v>1339</v>
      </c>
      <c r="O1342" s="27" t="s">
        <v>1418</v>
      </c>
      <c r="P1342" s="27" t="s">
        <v>2714</v>
      </c>
    </row>
    <row r="1343" spans="14:16" x14ac:dyDescent="0.45">
      <c r="N1343" s="25">
        <v>1340</v>
      </c>
      <c r="O1343" s="27" t="s">
        <v>184</v>
      </c>
      <c r="P1343" s="27" t="s">
        <v>871</v>
      </c>
    </row>
    <row r="1344" spans="14:16" x14ac:dyDescent="0.45">
      <c r="N1344" s="25">
        <v>1341</v>
      </c>
      <c r="O1344" s="27" t="s">
        <v>1419</v>
      </c>
      <c r="P1344" s="27" t="s">
        <v>3086</v>
      </c>
    </row>
    <row r="1345" spans="14:16" x14ac:dyDescent="0.45">
      <c r="N1345" s="25">
        <v>1342</v>
      </c>
      <c r="O1345" s="27" t="s">
        <v>1420</v>
      </c>
      <c r="P1345" s="27" t="s">
        <v>3082</v>
      </c>
    </row>
    <row r="1346" spans="14:16" x14ac:dyDescent="0.45">
      <c r="N1346" s="25">
        <v>1343</v>
      </c>
      <c r="O1346" s="27" t="s">
        <v>185</v>
      </c>
      <c r="P1346" s="27" t="s">
        <v>2001</v>
      </c>
    </row>
    <row r="1347" spans="14:16" x14ac:dyDescent="0.45">
      <c r="N1347" s="25">
        <v>1344</v>
      </c>
      <c r="O1347" s="27" t="s">
        <v>186</v>
      </c>
      <c r="P1347" s="27" t="s">
        <v>3108</v>
      </c>
    </row>
    <row r="1348" spans="14:16" x14ac:dyDescent="0.45">
      <c r="N1348" s="25">
        <v>1345</v>
      </c>
      <c r="O1348" s="27" t="s">
        <v>1421</v>
      </c>
      <c r="P1348" s="27" t="s">
        <v>594</v>
      </c>
    </row>
    <row r="1349" spans="14:16" x14ac:dyDescent="0.45">
      <c r="N1349" s="25">
        <v>1346</v>
      </c>
      <c r="O1349" s="27" t="s">
        <v>1422</v>
      </c>
      <c r="P1349" s="27" t="s">
        <v>495</v>
      </c>
    </row>
    <row r="1350" spans="14:16" x14ac:dyDescent="0.45">
      <c r="N1350" s="25">
        <v>1347</v>
      </c>
      <c r="O1350" s="27" t="s">
        <v>1422</v>
      </c>
      <c r="P1350" s="27" t="s">
        <v>3088</v>
      </c>
    </row>
    <row r="1351" spans="14:16" x14ac:dyDescent="0.45">
      <c r="N1351" s="25">
        <v>1348</v>
      </c>
      <c r="O1351" s="27" t="s">
        <v>1423</v>
      </c>
      <c r="P1351" s="27" t="s">
        <v>594</v>
      </c>
    </row>
    <row r="1352" spans="14:16" x14ac:dyDescent="0.45">
      <c r="N1352" s="25">
        <v>1349</v>
      </c>
      <c r="O1352" s="27" t="s">
        <v>1423</v>
      </c>
      <c r="P1352" s="27" t="s">
        <v>3067</v>
      </c>
    </row>
    <row r="1353" spans="14:16" x14ac:dyDescent="0.45">
      <c r="N1353" s="25">
        <v>1350</v>
      </c>
      <c r="O1353" s="27" t="s">
        <v>1424</v>
      </c>
      <c r="P1353" s="27" t="s">
        <v>3101</v>
      </c>
    </row>
    <row r="1354" spans="14:16" x14ac:dyDescent="0.45">
      <c r="N1354" s="25">
        <v>1351</v>
      </c>
      <c r="O1354" s="27" t="s">
        <v>1425</v>
      </c>
      <c r="P1354" s="27" t="s">
        <v>3083</v>
      </c>
    </row>
    <row r="1355" spans="14:16" x14ac:dyDescent="0.45">
      <c r="N1355" s="25">
        <v>1352</v>
      </c>
      <c r="O1355" s="27" t="s">
        <v>187</v>
      </c>
      <c r="P1355" s="27" t="s">
        <v>3109</v>
      </c>
    </row>
    <row r="1356" spans="14:16" x14ac:dyDescent="0.45">
      <c r="N1356" s="25">
        <v>1353</v>
      </c>
      <c r="O1356" s="27" t="s">
        <v>188</v>
      </c>
      <c r="P1356" s="27" t="s">
        <v>3109</v>
      </c>
    </row>
    <row r="1357" spans="14:16" x14ac:dyDescent="0.45">
      <c r="N1357" s="25">
        <v>1354</v>
      </c>
      <c r="O1357" s="27" t="s">
        <v>189</v>
      </c>
      <c r="P1357" s="27" t="s">
        <v>3108</v>
      </c>
    </row>
    <row r="1358" spans="14:16" x14ac:dyDescent="0.45">
      <c r="N1358" s="25">
        <v>1355</v>
      </c>
      <c r="O1358" s="27" t="s">
        <v>1426</v>
      </c>
      <c r="P1358" s="27" t="s">
        <v>3093</v>
      </c>
    </row>
    <row r="1359" spans="14:16" x14ac:dyDescent="0.45">
      <c r="N1359" s="25">
        <v>1356</v>
      </c>
      <c r="O1359" s="27" t="s">
        <v>1427</v>
      </c>
      <c r="P1359" s="27" t="s">
        <v>2821</v>
      </c>
    </row>
    <row r="1360" spans="14:16" x14ac:dyDescent="0.45">
      <c r="N1360" s="25">
        <v>1357</v>
      </c>
      <c r="O1360" s="27" t="s">
        <v>1428</v>
      </c>
      <c r="P1360" s="27" t="s">
        <v>3082</v>
      </c>
    </row>
    <row r="1361" spans="14:16" x14ac:dyDescent="0.45">
      <c r="N1361" s="25">
        <v>1358</v>
      </c>
      <c r="O1361" s="27" t="s">
        <v>1428</v>
      </c>
      <c r="P1361" s="27" t="s">
        <v>2566</v>
      </c>
    </row>
    <row r="1362" spans="14:16" x14ac:dyDescent="0.45">
      <c r="N1362" s="25">
        <v>1359</v>
      </c>
      <c r="O1362" s="27" t="s">
        <v>1429</v>
      </c>
      <c r="P1362" s="27" t="s">
        <v>3105</v>
      </c>
    </row>
    <row r="1363" spans="14:16" x14ac:dyDescent="0.45">
      <c r="N1363" s="25">
        <v>1360</v>
      </c>
      <c r="O1363" s="27" t="s">
        <v>1430</v>
      </c>
      <c r="P1363" s="27" t="s">
        <v>3090</v>
      </c>
    </row>
    <row r="1364" spans="14:16" x14ac:dyDescent="0.45">
      <c r="N1364" s="25">
        <v>1361</v>
      </c>
      <c r="O1364" s="27" t="s">
        <v>1430</v>
      </c>
      <c r="P1364" s="27" t="s">
        <v>3105</v>
      </c>
    </row>
    <row r="1365" spans="14:16" x14ac:dyDescent="0.45">
      <c r="N1365" s="25">
        <v>1362</v>
      </c>
      <c r="O1365" s="27" t="s">
        <v>190</v>
      </c>
      <c r="P1365" s="27" t="s">
        <v>3108</v>
      </c>
    </row>
    <row r="1366" spans="14:16" x14ac:dyDescent="0.45">
      <c r="N1366" s="25">
        <v>1363</v>
      </c>
      <c r="O1366" s="27" t="s">
        <v>1431</v>
      </c>
      <c r="P1366" s="27" t="s">
        <v>3065</v>
      </c>
    </row>
    <row r="1367" spans="14:16" x14ac:dyDescent="0.45">
      <c r="N1367" s="25">
        <v>1364</v>
      </c>
      <c r="O1367" s="27" t="s">
        <v>1432</v>
      </c>
      <c r="P1367" s="27" t="s">
        <v>3062</v>
      </c>
    </row>
    <row r="1368" spans="14:16" x14ac:dyDescent="0.45">
      <c r="N1368" s="25">
        <v>1365</v>
      </c>
      <c r="O1368" s="27" t="s">
        <v>1433</v>
      </c>
      <c r="P1368" s="27" t="s">
        <v>3101</v>
      </c>
    </row>
    <row r="1369" spans="14:16" x14ac:dyDescent="0.45">
      <c r="N1369" s="25">
        <v>1366</v>
      </c>
      <c r="O1369" s="27" t="s">
        <v>1433</v>
      </c>
      <c r="P1369" s="27" t="s">
        <v>3086</v>
      </c>
    </row>
    <row r="1370" spans="14:16" x14ac:dyDescent="0.45">
      <c r="N1370" s="25">
        <v>1367</v>
      </c>
      <c r="O1370" s="27" t="s">
        <v>1434</v>
      </c>
      <c r="P1370" s="27" t="s">
        <v>3100</v>
      </c>
    </row>
    <row r="1371" spans="14:16" x14ac:dyDescent="0.45">
      <c r="N1371" s="25">
        <v>1368</v>
      </c>
      <c r="O1371" s="27" t="s">
        <v>1434</v>
      </c>
      <c r="P1371" s="27" t="s">
        <v>3087</v>
      </c>
    </row>
    <row r="1372" spans="14:16" x14ac:dyDescent="0.45">
      <c r="N1372" s="25">
        <v>1369</v>
      </c>
      <c r="O1372" s="27" t="s">
        <v>1435</v>
      </c>
      <c r="P1372" s="27" t="s">
        <v>3094</v>
      </c>
    </row>
    <row r="1373" spans="14:16" x14ac:dyDescent="0.45">
      <c r="N1373" s="25">
        <v>1370</v>
      </c>
      <c r="O1373" s="27" t="s">
        <v>191</v>
      </c>
      <c r="P1373" s="27" t="s">
        <v>511</v>
      </c>
    </row>
    <row r="1374" spans="14:16" x14ac:dyDescent="0.45">
      <c r="N1374" s="25">
        <v>1371</v>
      </c>
      <c r="O1374" s="27" t="s">
        <v>1436</v>
      </c>
      <c r="P1374" s="27" t="s">
        <v>1931</v>
      </c>
    </row>
    <row r="1375" spans="14:16" x14ac:dyDescent="0.45">
      <c r="N1375" s="25">
        <v>1372</v>
      </c>
      <c r="O1375" s="27" t="s">
        <v>1437</v>
      </c>
      <c r="P1375" s="27" t="s">
        <v>3066</v>
      </c>
    </row>
    <row r="1376" spans="14:16" x14ac:dyDescent="0.45">
      <c r="N1376" s="25">
        <v>1373</v>
      </c>
      <c r="O1376" s="27" t="s">
        <v>1438</v>
      </c>
      <c r="P1376" s="27" t="s">
        <v>1491</v>
      </c>
    </row>
    <row r="1377" spans="14:16" x14ac:dyDescent="0.45">
      <c r="N1377" s="25">
        <v>1374</v>
      </c>
      <c r="O1377" s="27" t="s">
        <v>1439</v>
      </c>
      <c r="P1377" s="27" t="s">
        <v>3062</v>
      </c>
    </row>
    <row r="1378" spans="14:16" x14ac:dyDescent="0.45">
      <c r="N1378" s="25">
        <v>1375</v>
      </c>
      <c r="O1378" s="27" t="s">
        <v>1440</v>
      </c>
      <c r="P1378" s="27" t="s">
        <v>3075</v>
      </c>
    </row>
    <row r="1379" spans="14:16" x14ac:dyDescent="0.45">
      <c r="N1379" s="25">
        <v>1376</v>
      </c>
      <c r="O1379" s="27" t="s">
        <v>1441</v>
      </c>
      <c r="P1379" s="27" t="s">
        <v>3071</v>
      </c>
    </row>
    <row r="1380" spans="14:16" x14ac:dyDescent="0.45">
      <c r="N1380" s="25">
        <v>1377</v>
      </c>
      <c r="O1380" s="27" t="s">
        <v>1442</v>
      </c>
      <c r="P1380" s="27" t="s">
        <v>3091</v>
      </c>
    </row>
    <row r="1381" spans="14:16" x14ac:dyDescent="0.45">
      <c r="N1381" s="25">
        <v>1378</v>
      </c>
      <c r="O1381" s="27" t="s">
        <v>192</v>
      </c>
      <c r="P1381" s="27" t="s">
        <v>3094</v>
      </c>
    </row>
    <row r="1382" spans="14:16" x14ac:dyDescent="0.45">
      <c r="N1382" s="25">
        <v>1379</v>
      </c>
      <c r="O1382" s="27" t="s">
        <v>193</v>
      </c>
      <c r="P1382" s="27" t="s">
        <v>3094</v>
      </c>
    </row>
    <row r="1383" spans="14:16" x14ac:dyDescent="0.45">
      <c r="N1383" s="25">
        <v>1380</v>
      </c>
      <c r="O1383" s="27" t="s">
        <v>1443</v>
      </c>
      <c r="P1383" s="27" t="s">
        <v>3084</v>
      </c>
    </row>
    <row r="1384" spans="14:16" x14ac:dyDescent="0.45">
      <c r="N1384" s="25">
        <v>1381</v>
      </c>
      <c r="O1384" s="27" t="s">
        <v>1444</v>
      </c>
      <c r="P1384" s="27" t="s">
        <v>3067</v>
      </c>
    </row>
    <row r="1385" spans="14:16" x14ac:dyDescent="0.45">
      <c r="N1385" s="25">
        <v>1382</v>
      </c>
      <c r="O1385" s="27" t="s">
        <v>1445</v>
      </c>
      <c r="P1385" s="27" t="s">
        <v>2088</v>
      </c>
    </row>
    <row r="1386" spans="14:16" x14ac:dyDescent="0.45">
      <c r="N1386" s="25">
        <v>1383</v>
      </c>
      <c r="O1386" s="27" t="s">
        <v>1446</v>
      </c>
      <c r="P1386" s="27" t="s">
        <v>3102</v>
      </c>
    </row>
    <row r="1387" spans="14:16" x14ac:dyDescent="0.45">
      <c r="N1387" s="25">
        <v>1384</v>
      </c>
      <c r="O1387" s="27" t="s">
        <v>1447</v>
      </c>
      <c r="P1387" s="27" t="s">
        <v>3102</v>
      </c>
    </row>
    <row r="1388" spans="14:16" x14ac:dyDescent="0.45">
      <c r="N1388" s="25">
        <v>1385</v>
      </c>
      <c r="O1388" s="27" t="s">
        <v>1448</v>
      </c>
      <c r="P1388" s="27" t="s">
        <v>3102</v>
      </c>
    </row>
    <row r="1389" spans="14:16" x14ac:dyDescent="0.45">
      <c r="N1389" s="25">
        <v>1386</v>
      </c>
      <c r="O1389" s="27" t="s">
        <v>194</v>
      </c>
      <c r="P1389" s="27" t="s">
        <v>3098</v>
      </c>
    </row>
    <row r="1390" spans="14:16" x14ac:dyDescent="0.45">
      <c r="N1390" s="25">
        <v>1387</v>
      </c>
      <c r="O1390" s="27" t="s">
        <v>1449</v>
      </c>
      <c r="P1390" s="27" t="s">
        <v>594</v>
      </c>
    </row>
    <row r="1391" spans="14:16" x14ac:dyDescent="0.45">
      <c r="N1391" s="25">
        <v>1388</v>
      </c>
      <c r="O1391" s="27" t="s">
        <v>1449</v>
      </c>
      <c r="P1391" s="27" t="s">
        <v>871</v>
      </c>
    </row>
    <row r="1392" spans="14:16" x14ac:dyDescent="0.45">
      <c r="N1392" s="25">
        <v>1389</v>
      </c>
      <c r="O1392" s="27" t="s">
        <v>1450</v>
      </c>
      <c r="P1392" s="27" t="s">
        <v>3090</v>
      </c>
    </row>
    <row r="1393" spans="14:16" x14ac:dyDescent="0.45">
      <c r="N1393" s="25">
        <v>1390</v>
      </c>
      <c r="O1393" s="27" t="s">
        <v>1451</v>
      </c>
      <c r="P1393" s="27" t="s">
        <v>3097</v>
      </c>
    </row>
    <row r="1394" spans="14:16" x14ac:dyDescent="0.45">
      <c r="N1394" s="25">
        <v>1391</v>
      </c>
      <c r="O1394" s="27" t="s">
        <v>1452</v>
      </c>
      <c r="P1394" s="27" t="s">
        <v>3097</v>
      </c>
    </row>
    <row r="1395" spans="14:16" x14ac:dyDescent="0.45">
      <c r="N1395" s="25">
        <v>1392</v>
      </c>
      <c r="O1395" s="27" t="s">
        <v>195</v>
      </c>
      <c r="P1395" s="27" t="s">
        <v>1637</v>
      </c>
    </row>
    <row r="1396" spans="14:16" x14ac:dyDescent="0.45">
      <c r="N1396" s="25">
        <v>1393</v>
      </c>
      <c r="O1396" s="27" t="s">
        <v>1453</v>
      </c>
      <c r="P1396" s="27" t="s">
        <v>3076</v>
      </c>
    </row>
    <row r="1397" spans="14:16" x14ac:dyDescent="0.45">
      <c r="N1397" s="25">
        <v>1394</v>
      </c>
      <c r="O1397" s="27" t="s">
        <v>196</v>
      </c>
      <c r="P1397" s="27" t="s">
        <v>3107</v>
      </c>
    </row>
    <row r="1398" spans="14:16" x14ac:dyDescent="0.45">
      <c r="N1398" s="25">
        <v>1395</v>
      </c>
      <c r="O1398" s="27" t="s">
        <v>1454</v>
      </c>
      <c r="P1398" s="27" t="s">
        <v>3067</v>
      </c>
    </row>
    <row r="1399" spans="14:16" x14ac:dyDescent="0.45">
      <c r="N1399" s="25">
        <v>1396</v>
      </c>
      <c r="O1399" s="27" t="s">
        <v>1454</v>
      </c>
      <c r="P1399" s="27" t="s">
        <v>3071</v>
      </c>
    </row>
    <row r="1400" spans="14:16" x14ac:dyDescent="0.45">
      <c r="N1400" s="25">
        <v>1397</v>
      </c>
      <c r="O1400" s="27" t="s">
        <v>197</v>
      </c>
      <c r="P1400" s="27" t="s">
        <v>3110</v>
      </c>
    </row>
    <row r="1401" spans="14:16" x14ac:dyDescent="0.45">
      <c r="N1401" s="25">
        <v>1398</v>
      </c>
      <c r="O1401" s="27" t="s">
        <v>198</v>
      </c>
      <c r="P1401" s="27" t="s">
        <v>3110</v>
      </c>
    </row>
    <row r="1402" spans="14:16" x14ac:dyDescent="0.45">
      <c r="N1402" s="25">
        <v>1399</v>
      </c>
      <c r="O1402" s="27" t="s">
        <v>199</v>
      </c>
      <c r="P1402" s="27" t="s">
        <v>3110</v>
      </c>
    </row>
    <row r="1403" spans="14:16" x14ac:dyDescent="0.45">
      <c r="N1403" s="25">
        <v>1400</v>
      </c>
      <c r="O1403" s="27" t="s">
        <v>1455</v>
      </c>
      <c r="P1403" s="27" t="s">
        <v>3101</v>
      </c>
    </row>
    <row r="1404" spans="14:16" x14ac:dyDescent="0.45">
      <c r="N1404" s="25">
        <v>1401</v>
      </c>
      <c r="O1404" s="27" t="s">
        <v>1456</v>
      </c>
      <c r="P1404" s="27" t="s">
        <v>3076</v>
      </c>
    </row>
    <row r="1405" spans="14:16" x14ac:dyDescent="0.45">
      <c r="N1405" s="25">
        <v>1402</v>
      </c>
      <c r="O1405" s="27" t="s">
        <v>1457</v>
      </c>
      <c r="P1405" s="27" t="s">
        <v>1457</v>
      </c>
    </row>
    <row r="1406" spans="14:16" x14ac:dyDescent="0.45">
      <c r="N1406" s="25">
        <v>1403</v>
      </c>
      <c r="O1406" s="27" t="s">
        <v>1458</v>
      </c>
      <c r="P1406" s="27" t="s">
        <v>1457</v>
      </c>
    </row>
    <row r="1407" spans="14:16" x14ac:dyDescent="0.45">
      <c r="N1407" s="25">
        <v>1404</v>
      </c>
      <c r="O1407" s="27" t="s">
        <v>1459</v>
      </c>
      <c r="P1407" s="27" t="s">
        <v>3083</v>
      </c>
    </row>
    <row r="1408" spans="14:16" x14ac:dyDescent="0.45">
      <c r="N1408" s="25">
        <v>1405</v>
      </c>
      <c r="O1408" s="27" t="s">
        <v>1460</v>
      </c>
      <c r="P1408" s="27" t="s">
        <v>594</v>
      </c>
    </row>
    <row r="1409" spans="14:16" x14ac:dyDescent="0.45">
      <c r="N1409" s="25">
        <v>1406</v>
      </c>
      <c r="O1409" s="27" t="s">
        <v>1460</v>
      </c>
      <c r="P1409" s="27" t="s">
        <v>3102</v>
      </c>
    </row>
    <row r="1410" spans="14:16" x14ac:dyDescent="0.45">
      <c r="N1410" s="25">
        <v>1407</v>
      </c>
      <c r="O1410" s="27" t="s">
        <v>1461</v>
      </c>
      <c r="P1410" s="27" t="s">
        <v>3093</v>
      </c>
    </row>
    <row r="1411" spans="14:16" x14ac:dyDescent="0.45">
      <c r="N1411" s="25">
        <v>1408</v>
      </c>
      <c r="O1411" s="27" t="s">
        <v>1462</v>
      </c>
      <c r="P1411" s="27" t="s">
        <v>3082</v>
      </c>
    </row>
    <row r="1412" spans="14:16" x14ac:dyDescent="0.45">
      <c r="N1412" s="25">
        <v>1409</v>
      </c>
      <c r="O1412" s="27" t="s">
        <v>1463</v>
      </c>
      <c r="P1412" s="27" t="s">
        <v>3075</v>
      </c>
    </row>
    <row r="1413" spans="14:16" x14ac:dyDescent="0.45">
      <c r="N1413" s="25">
        <v>1410</v>
      </c>
      <c r="O1413" s="27" t="s">
        <v>1464</v>
      </c>
      <c r="P1413" s="27" t="s">
        <v>3071</v>
      </c>
    </row>
    <row r="1414" spans="14:16" x14ac:dyDescent="0.45">
      <c r="N1414" s="25">
        <v>1411</v>
      </c>
      <c r="O1414" s="27" t="s">
        <v>1465</v>
      </c>
      <c r="P1414" s="27" t="s">
        <v>3080</v>
      </c>
    </row>
    <row r="1415" spans="14:16" x14ac:dyDescent="0.45">
      <c r="N1415" s="25">
        <v>1412</v>
      </c>
      <c r="O1415" s="27" t="s">
        <v>1465</v>
      </c>
      <c r="P1415" s="27" t="s">
        <v>3075</v>
      </c>
    </row>
    <row r="1416" spans="14:16" x14ac:dyDescent="0.45">
      <c r="N1416" s="25">
        <v>1413</v>
      </c>
      <c r="O1416" s="27" t="s">
        <v>1466</v>
      </c>
      <c r="P1416" s="27" t="s">
        <v>3076</v>
      </c>
    </row>
    <row r="1417" spans="14:16" x14ac:dyDescent="0.45">
      <c r="N1417" s="25">
        <v>1414</v>
      </c>
      <c r="O1417" s="27" t="s">
        <v>1467</v>
      </c>
      <c r="P1417" s="27" t="s">
        <v>3071</v>
      </c>
    </row>
    <row r="1418" spans="14:16" x14ac:dyDescent="0.45">
      <c r="N1418" s="25">
        <v>1415</v>
      </c>
      <c r="O1418" s="27" t="s">
        <v>1468</v>
      </c>
      <c r="P1418" s="27" t="s">
        <v>3071</v>
      </c>
    </row>
    <row r="1419" spans="14:16" x14ac:dyDescent="0.45">
      <c r="N1419" s="25">
        <v>1416</v>
      </c>
      <c r="O1419" s="27" t="s">
        <v>1469</v>
      </c>
      <c r="P1419" s="27" t="s">
        <v>3097</v>
      </c>
    </row>
    <row r="1420" spans="14:16" x14ac:dyDescent="0.45">
      <c r="N1420" s="25">
        <v>1417</v>
      </c>
      <c r="O1420" s="27" t="s">
        <v>200</v>
      </c>
      <c r="P1420" s="27" t="s">
        <v>3109</v>
      </c>
    </row>
    <row r="1421" spans="14:16" x14ac:dyDescent="0.45">
      <c r="N1421" s="25">
        <v>1418</v>
      </c>
      <c r="O1421" s="27" t="s">
        <v>200</v>
      </c>
      <c r="P1421" s="27" t="s">
        <v>1637</v>
      </c>
    </row>
    <row r="1422" spans="14:16" x14ac:dyDescent="0.45">
      <c r="N1422" s="25">
        <v>1419</v>
      </c>
      <c r="O1422" s="27" t="s">
        <v>1470</v>
      </c>
      <c r="P1422" s="27" t="s">
        <v>3097</v>
      </c>
    </row>
    <row r="1423" spans="14:16" x14ac:dyDescent="0.45">
      <c r="N1423" s="25">
        <v>1420</v>
      </c>
      <c r="O1423" s="27" t="s">
        <v>1470</v>
      </c>
      <c r="P1423" s="27" t="s">
        <v>2088</v>
      </c>
    </row>
    <row r="1424" spans="14:16" x14ac:dyDescent="0.45">
      <c r="N1424" s="25">
        <v>1421</v>
      </c>
      <c r="O1424" s="27" t="s">
        <v>1471</v>
      </c>
      <c r="P1424" s="27" t="s">
        <v>3083</v>
      </c>
    </row>
    <row r="1425" spans="14:16" x14ac:dyDescent="0.45">
      <c r="N1425" s="25">
        <v>1422</v>
      </c>
      <c r="O1425" s="27" t="s">
        <v>1472</v>
      </c>
      <c r="P1425" s="27" t="s">
        <v>3101</v>
      </c>
    </row>
    <row r="1426" spans="14:16" x14ac:dyDescent="0.45">
      <c r="N1426" s="25">
        <v>1423</v>
      </c>
      <c r="O1426" s="27" t="s">
        <v>1473</v>
      </c>
      <c r="P1426" s="27" t="s">
        <v>594</v>
      </c>
    </row>
    <row r="1427" spans="14:16" x14ac:dyDescent="0.45">
      <c r="N1427" s="25">
        <v>1424</v>
      </c>
      <c r="O1427" s="27" t="s">
        <v>1474</v>
      </c>
      <c r="P1427" s="27" t="s">
        <v>3081</v>
      </c>
    </row>
    <row r="1428" spans="14:16" x14ac:dyDescent="0.45">
      <c r="N1428" s="25">
        <v>1425</v>
      </c>
      <c r="O1428" s="27" t="s">
        <v>1475</v>
      </c>
      <c r="P1428" s="27" t="s">
        <v>3097</v>
      </c>
    </row>
    <row r="1429" spans="14:16" x14ac:dyDescent="0.45">
      <c r="N1429" s="25">
        <v>1426</v>
      </c>
      <c r="O1429" s="27" t="s">
        <v>1476</v>
      </c>
      <c r="P1429" s="27" t="s">
        <v>259</v>
      </c>
    </row>
    <row r="1430" spans="14:16" x14ac:dyDescent="0.45">
      <c r="N1430" s="25">
        <v>1427</v>
      </c>
      <c r="O1430" s="27" t="s">
        <v>1476</v>
      </c>
      <c r="P1430" s="27" t="s">
        <v>3073</v>
      </c>
    </row>
    <row r="1431" spans="14:16" x14ac:dyDescent="0.45">
      <c r="N1431" s="25">
        <v>1428</v>
      </c>
      <c r="O1431" s="27" t="s">
        <v>1476</v>
      </c>
      <c r="P1431" s="27" t="s">
        <v>3084</v>
      </c>
    </row>
    <row r="1432" spans="14:16" x14ac:dyDescent="0.45">
      <c r="N1432" s="25">
        <v>1429</v>
      </c>
      <c r="O1432" s="27" t="s">
        <v>1477</v>
      </c>
      <c r="P1432" s="27" t="s">
        <v>3084</v>
      </c>
    </row>
    <row r="1433" spans="14:16" x14ac:dyDescent="0.45">
      <c r="N1433" s="25">
        <v>1430</v>
      </c>
      <c r="O1433" s="27" t="s">
        <v>1478</v>
      </c>
      <c r="P1433" s="27" t="s">
        <v>511</v>
      </c>
    </row>
    <row r="1434" spans="14:16" x14ac:dyDescent="0.45">
      <c r="N1434" s="25">
        <v>1431</v>
      </c>
      <c r="O1434" s="27" t="s">
        <v>1479</v>
      </c>
      <c r="P1434" s="27" t="s">
        <v>3067</v>
      </c>
    </row>
    <row r="1435" spans="14:16" x14ac:dyDescent="0.45">
      <c r="N1435" s="25">
        <v>1432</v>
      </c>
      <c r="O1435" s="27" t="s">
        <v>202</v>
      </c>
      <c r="P1435" s="27" t="s">
        <v>3098</v>
      </c>
    </row>
    <row r="1436" spans="14:16" x14ac:dyDescent="0.45">
      <c r="N1436" s="25">
        <v>1433</v>
      </c>
      <c r="O1436" s="27" t="s">
        <v>1480</v>
      </c>
      <c r="P1436" s="27" t="s">
        <v>3084</v>
      </c>
    </row>
    <row r="1437" spans="14:16" x14ac:dyDescent="0.45">
      <c r="N1437" s="25">
        <v>1434</v>
      </c>
      <c r="O1437" s="27" t="s">
        <v>1480</v>
      </c>
      <c r="P1437" s="27" t="s">
        <v>3071</v>
      </c>
    </row>
    <row r="1438" spans="14:16" x14ac:dyDescent="0.45">
      <c r="N1438" s="25">
        <v>1435</v>
      </c>
      <c r="O1438" s="27" t="s">
        <v>1481</v>
      </c>
      <c r="P1438" s="27" t="s">
        <v>3091</v>
      </c>
    </row>
    <row r="1439" spans="14:16" x14ac:dyDescent="0.45">
      <c r="N1439" s="25">
        <v>1436</v>
      </c>
      <c r="O1439" s="27" t="s">
        <v>1482</v>
      </c>
      <c r="P1439" s="27" t="s">
        <v>3081</v>
      </c>
    </row>
    <row r="1440" spans="14:16" x14ac:dyDescent="0.45">
      <c r="N1440" s="25">
        <v>1437</v>
      </c>
      <c r="O1440" s="27" t="s">
        <v>1483</v>
      </c>
      <c r="P1440" s="27" t="s">
        <v>3076</v>
      </c>
    </row>
    <row r="1441" spans="14:16" x14ac:dyDescent="0.45">
      <c r="N1441" s="25">
        <v>1438</v>
      </c>
      <c r="O1441" s="27" t="s">
        <v>1484</v>
      </c>
      <c r="P1441" s="27" t="s">
        <v>2088</v>
      </c>
    </row>
    <row r="1442" spans="14:16" x14ac:dyDescent="0.45">
      <c r="N1442" s="25">
        <v>1439</v>
      </c>
      <c r="O1442" s="27" t="s">
        <v>1485</v>
      </c>
      <c r="P1442" s="27" t="s">
        <v>3068</v>
      </c>
    </row>
    <row r="1443" spans="14:16" x14ac:dyDescent="0.45">
      <c r="N1443" s="25">
        <v>1440</v>
      </c>
      <c r="O1443" s="27" t="s">
        <v>1486</v>
      </c>
      <c r="P1443" s="27" t="s">
        <v>3111</v>
      </c>
    </row>
    <row r="1444" spans="14:16" x14ac:dyDescent="0.45">
      <c r="N1444" s="25">
        <v>1441</v>
      </c>
      <c r="O1444" s="27" t="s">
        <v>1487</v>
      </c>
      <c r="P1444" s="27" t="s">
        <v>1990</v>
      </c>
    </row>
    <row r="1445" spans="14:16" x14ac:dyDescent="0.45">
      <c r="N1445" s="25">
        <v>1442</v>
      </c>
      <c r="O1445" s="27" t="s">
        <v>1488</v>
      </c>
      <c r="P1445" s="27" t="s">
        <v>3068</v>
      </c>
    </row>
    <row r="1446" spans="14:16" x14ac:dyDescent="0.45">
      <c r="N1446" s="25">
        <v>1443</v>
      </c>
      <c r="O1446" s="27" t="s">
        <v>203</v>
      </c>
      <c r="P1446" s="27" t="s">
        <v>3114</v>
      </c>
    </row>
    <row r="1447" spans="14:16" x14ac:dyDescent="0.45">
      <c r="N1447" s="25">
        <v>1444</v>
      </c>
      <c r="O1447" s="27" t="s">
        <v>1489</v>
      </c>
      <c r="P1447" s="27" t="s">
        <v>3069</v>
      </c>
    </row>
    <row r="1448" spans="14:16" x14ac:dyDescent="0.45">
      <c r="N1448" s="25">
        <v>1445</v>
      </c>
      <c r="O1448" s="27" t="s">
        <v>1490</v>
      </c>
      <c r="P1448" s="27" t="s">
        <v>1264</v>
      </c>
    </row>
    <row r="1449" spans="14:16" x14ac:dyDescent="0.45">
      <c r="N1449" s="25">
        <v>1446</v>
      </c>
      <c r="O1449" s="27" t="s">
        <v>1490</v>
      </c>
      <c r="P1449" s="27" t="s">
        <v>3085</v>
      </c>
    </row>
    <row r="1450" spans="14:16" x14ac:dyDescent="0.45">
      <c r="N1450" s="25">
        <v>1447</v>
      </c>
      <c r="O1450" s="27" t="s">
        <v>1491</v>
      </c>
      <c r="P1450" s="27" t="s">
        <v>1491</v>
      </c>
    </row>
    <row r="1451" spans="14:16" x14ac:dyDescent="0.45">
      <c r="N1451" s="25">
        <v>1448</v>
      </c>
      <c r="O1451" s="27" t="s">
        <v>1492</v>
      </c>
      <c r="P1451" s="27" t="s">
        <v>3062</v>
      </c>
    </row>
    <row r="1452" spans="14:16" x14ac:dyDescent="0.45">
      <c r="N1452" s="25">
        <v>1449</v>
      </c>
      <c r="O1452" s="27" t="s">
        <v>1493</v>
      </c>
      <c r="P1452" s="27" t="s">
        <v>258</v>
      </c>
    </row>
    <row r="1453" spans="14:16" x14ac:dyDescent="0.45">
      <c r="N1453" s="25">
        <v>1450</v>
      </c>
      <c r="O1453" s="27" t="s">
        <v>1494</v>
      </c>
      <c r="P1453" s="27" t="s">
        <v>3076</v>
      </c>
    </row>
    <row r="1454" spans="14:16" x14ac:dyDescent="0.45">
      <c r="N1454" s="25">
        <v>1451</v>
      </c>
      <c r="O1454" s="27" t="s">
        <v>1495</v>
      </c>
      <c r="P1454" s="27" t="s">
        <v>3103</v>
      </c>
    </row>
    <row r="1455" spans="14:16" x14ac:dyDescent="0.45">
      <c r="N1455" s="25">
        <v>1452</v>
      </c>
      <c r="O1455" s="27" t="s">
        <v>1496</v>
      </c>
      <c r="P1455" s="27" t="s">
        <v>1860</v>
      </c>
    </row>
    <row r="1456" spans="14:16" x14ac:dyDescent="0.45">
      <c r="N1456" s="25">
        <v>1453</v>
      </c>
      <c r="O1456" s="27" t="s">
        <v>1497</v>
      </c>
      <c r="P1456" s="27" t="s">
        <v>1860</v>
      </c>
    </row>
    <row r="1457" spans="14:16" x14ac:dyDescent="0.45">
      <c r="N1457" s="25">
        <v>1454</v>
      </c>
      <c r="O1457" s="27" t="s">
        <v>1497</v>
      </c>
      <c r="P1457" s="27" t="s">
        <v>3071</v>
      </c>
    </row>
    <row r="1458" spans="14:16" x14ac:dyDescent="0.45">
      <c r="N1458" s="25">
        <v>1455</v>
      </c>
      <c r="O1458" s="27" t="s">
        <v>1498</v>
      </c>
      <c r="P1458" s="27" t="s">
        <v>1860</v>
      </c>
    </row>
    <row r="1459" spans="14:16" x14ac:dyDescent="0.45">
      <c r="N1459" s="25">
        <v>1456</v>
      </c>
      <c r="O1459" s="27" t="s">
        <v>1499</v>
      </c>
      <c r="P1459" s="27" t="s">
        <v>1860</v>
      </c>
    </row>
    <row r="1460" spans="14:16" x14ac:dyDescent="0.45">
      <c r="N1460" s="25">
        <v>1457</v>
      </c>
      <c r="O1460" s="27" t="s">
        <v>1500</v>
      </c>
      <c r="P1460" s="27" t="s">
        <v>1860</v>
      </c>
    </row>
    <row r="1461" spans="14:16" x14ac:dyDescent="0.45">
      <c r="N1461" s="25">
        <v>1458</v>
      </c>
      <c r="O1461" s="27" t="s">
        <v>1501</v>
      </c>
      <c r="P1461" s="27" t="s">
        <v>1860</v>
      </c>
    </row>
    <row r="1462" spans="14:16" x14ac:dyDescent="0.45">
      <c r="N1462" s="25">
        <v>1459</v>
      </c>
      <c r="O1462" s="27" t="s">
        <v>204</v>
      </c>
      <c r="P1462" s="27" t="s">
        <v>3095</v>
      </c>
    </row>
    <row r="1463" spans="14:16" x14ac:dyDescent="0.45">
      <c r="N1463" s="25">
        <v>1460</v>
      </c>
      <c r="O1463" s="27" t="s">
        <v>1502</v>
      </c>
      <c r="P1463" s="27" t="s">
        <v>2938</v>
      </c>
    </row>
    <row r="1464" spans="14:16" x14ac:dyDescent="0.45">
      <c r="N1464" s="25">
        <v>1461</v>
      </c>
      <c r="O1464" s="27" t="s">
        <v>1503</v>
      </c>
      <c r="P1464" s="27" t="s">
        <v>426</v>
      </c>
    </row>
    <row r="1465" spans="14:16" x14ac:dyDescent="0.45">
      <c r="N1465" s="25">
        <v>1462</v>
      </c>
      <c r="O1465" s="27" t="s">
        <v>1504</v>
      </c>
      <c r="P1465" s="27" t="s">
        <v>3090</v>
      </c>
    </row>
    <row r="1466" spans="14:16" x14ac:dyDescent="0.45">
      <c r="N1466" s="25">
        <v>1463</v>
      </c>
      <c r="O1466" s="27" t="s">
        <v>1505</v>
      </c>
      <c r="P1466" s="27" t="s">
        <v>3071</v>
      </c>
    </row>
    <row r="1467" spans="14:16" x14ac:dyDescent="0.45">
      <c r="N1467" s="25">
        <v>1464</v>
      </c>
      <c r="O1467" s="27" t="s">
        <v>205</v>
      </c>
      <c r="P1467" s="27" t="s">
        <v>3095</v>
      </c>
    </row>
    <row r="1468" spans="14:16" x14ac:dyDescent="0.45">
      <c r="N1468" s="25">
        <v>1465</v>
      </c>
      <c r="O1468" s="27" t="s">
        <v>1506</v>
      </c>
      <c r="P1468" s="27" t="s">
        <v>3090</v>
      </c>
    </row>
    <row r="1469" spans="14:16" x14ac:dyDescent="0.45">
      <c r="N1469" s="25">
        <v>1466</v>
      </c>
      <c r="O1469" s="27" t="s">
        <v>1507</v>
      </c>
      <c r="P1469" s="27" t="s">
        <v>3090</v>
      </c>
    </row>
    <row r="1470" spans="14:16" x14ac:dyDescent="0.45">
      <c r="N1470" s="25">
        <v>1467</v>
      </c>
      <c r="O1470" s="27" t="s">
        <v>1508</v>
      </c>
      <c r="P1470" s="27" t="s">
        <v>1517</v>
      </c>
    </row>
    <row r="1471" spans="14:16" x14ac:dyDescent="0.45">
      <c r="N1471" s="25">
        <v>1468</v>
      </c>
      <c r="O1471" s="27" t="s">
        <v>1508</v>
      </c>
      <c r="P1471" s="27" t="s">
        <v>2714</v>
      </c>
    </row>
    <row r="1472" spans="14:16" x14ac:dyDescent="0.45">
      <c r="N1472" s="25">
        <v>1469</v>
      </c>
      <c r="O1472" s="27" t="s">
        <v>1509</v>
      </c>
      <c r="P1472" s="27" t="s">
        <v>2938</v>
      </c>
    </row>
    <row r="1473" spans="14:16" x14ac:dyDescent="0.45">
      <c r="N1473" s="25">
        <v>1470</v>
      </c>
      <c r="O1473" s="27" t="s">
        <v>1510</v>
      </c>
      <c r="P1473" s="27" t="s">
        <v>3092</v>
      </c>
    </row>
    <row r="1474" spans="14:16" x14ac:dyDescent="0.45">
      <c r="N1474" s="25">
        <v>1471</v>
      </c>
      <c r="O1474" s="27" t="s">
        <v>1511</v>
      </c>
      <c r="P1474" s="27" t="s">
        <v>594</v>
      </c>
    </row>
    <row r="1475" spans="14:16" x14ac:dyDescent="0.45">
      <c r="N1475" s="25">
        <v>1472</v>
      </c>
      <c r="O1475" s="27" t="s">
        <v>1512</v>
      </c>
      <c r="P1475" s="27" t="s">
        <v>3084</v>
      </c>
    </row>
    <row r="1476" spans="14:16" x14ac:dyDescent="0.45">
      <c r="N1476" s="25">
        <v>1473</v>
      </c>
      <c r="O1476" s="27" t="s">
        <v>1513</v>
      </c>
      <c r="P1476" s="27" t="s">
        <v>3082</v>
      </c>
    </row>
    <row r="1477" spans="14:16" x14ac:dyDescent="0.45">
      <c r="N1477" s="25">
        <v>1474</v>
      </c>
      <c r="O1477" s="27" t="s">
        <v>1514</v>
      </c>
      <c r="P1477" s="27" t="s">
        <v>3088</v>
      </c>
    </row>
    <row r="1478" spans="14:16" x14ac:dyDescent="0.45">
      <c r="N1478" s="25">
        <v>1475</v>
      </c>
      <c r="O1478" s="27" t="s">
        <v>1515</v>
      </c>
      <c r="P1478" s="27" t="s">
        <v>3075</v>
      </c>
    </row>
    <row r="1479" spans="14:16" x14ac:dyDescent="0.45">
      <c r="N1479" s="25">
        <v>1476</v>
      </c>
      <c r="O1479" s="27" t="s">
        <v>1515</v>
      </c>
      <c r="P1479" s="27" t="s">
        <v>2849</v>
      </c>
    </row>
    <row r="1480" spans="14:16" x14ac:dyDescent="0.45">
      <c r="N1480" s="25">
        <v>1477</v>
      </c>
      <c r="O1480" s="27" t="s">
        <v>1516</v>
      </c>
      <c r="P1480" s="27" t="s">
        <v>3083</v>
      </c>
    </row>
    <row r="1481" spans="14:16" x14ac:dyDescent="0.45">
      <c r="N1481" s="25">
        <v>1478</v>
      </c>
      <c r="O1481" s="27" t="s">
        <v>1517</v>
      </c>
      <c r="P1481" s="27" t="s">
        <v>1517</v>
      </c>
    </row>
    <row r="1482" spans="14:16" x14ac:dyDescent="0.45">
      <c r="N1482" s="25">
        <v>1479</v>
      </c>
      <c r="O1482" s="27" t="s">
        <v>1518</v>
      </c>
      <c r="P1482" s="27" t="s">
        <v>1517</v>
      </c>
    </row>
    <row r="1483" spans="14:16" x14ac:dyDescent="0.45">
      <c r="N1483" s="25">
        <v>1480</v>
      </c>
      <c r="O1483" s="27" t="s">
        <v>1519</v>
      </c>
      <c r="P1483" s="27" t="s">
        <v>3085</v>
      </c>
    </row>
    <row r="1484" spans="14:16" x14ac:dyDescent="0.45">
      <c r="N1484" s="25">
        <v>1481</v>
      </c>
      <c r="O1484" s="27" t="s">
        <v>1520</v>
      </c>
      <c r="P1484" s="27" t="s">
        <v>1990</v>
      </c>
    </row>
    <row r="1485" spans="14:16" x14ac:dyDescent="0.45">
      <c r="N1485" s="25">
        <v>1482</v>
      </c>
      <c r="O1485" s="27" t="s">
        <v>1521</v>
      </c>
      <c r="P1485" s="27" t="s">
        <v>3066</v>
      </c>
    </row>
    <row r="1486" spans="14:16" x14ac:dyDescent="0.45">
      <c r="N1486" s="25">
        <v>1483</v>
      </c>
      <c r="O1486" s="27" t="s">
        <v>1521</v>
      </c>
      <c r="P1486" s="27" t="s">
        <v>3085</v>
      </c>
    </row>
    <row r="1487" spans="14:16" x14ac:dyDescent="0.45">
      <c r="N1487" s="25">
        <v>1484</v>
      </c>
      <c r="O1487" s="27" t="s">
        <v>1522</v>
      </c>
      <c r="P1487" s="27" t="s">
        <v>3077</v>
      </c>
    </row>
    <row r="1488" spans="14:16" x14ac:dyDescent="0.45">
      <c r="N1488" s="25">
        <v>1485</v>
      </c>
      <c r="O1488" s="27" t="s">
        <v>1523</v>
      </c>
      <c r="P1488" s="27" t="s">
        <v>3087</v>
      </c>
    </row>
    <row r="1489" spans="14:16" x14ac:dyDescent="0.45">
      <c r="N1489" s="25">
        <v>1486</v>
      </c>
      <c r="O1489" s="27" t="s">
        <v>1524</v>
      </c>
      <c r="P1489" s="27" t="s">
        <v>3082</v>
      </c>
    </row>
    <row r="1490" spans="14:16" x14ac:dyDescent="0.45">
      <c r="N1490" s="25">
        <v>1487</v>
      </c>
      <c r="O1490" s="27" t="s">
        <v>1524</v>
      </c>
      <c r="P1490" s="27" t="s">
        <v>3070</v>
      </c>
    </row>
    <row r="1491" spans="14:16" x14ac:dyDescent="0.45">
      <c r="N1491" s="25">
        <v>1488</v>
      </c>
      <c r="O1491" s="27" t="s">
        <v>1525</v>
      </c>
      <c r="P1491" s="27" t="s">
        <v>3065</v>
      </c>
    </row>
    <row r="1492" spans="14:16" x14ac:dyDescent="0.45">
      <c r="N1492" s="25">
        <v>1489</v>
      </c>
      <c r="O1492" s="27" t="s">
        <v>1525</v>
      </c>
      <c r="P1492" s="27" t="s">
        <v>3067</v>
      </c>
    </row>
    <row r="1493" spans="14:16" x14ac:dyDescent="0.45">
      <c r="N1493" s="25">
        <v>1490</v>
      </c>
      <c r="O1493" s="27" t="s">
        <v>1526</v>
      </c>
      <c r="P1493" s="27" t="s">
        <v>542</v>
      </c>
    </row>
    <row r="1494" spans="14:16" x14ac:dyDescent="0.45">
      <c r="N1494" s="25">
        <v>1491</v>
      </c>
      <c r="O1494" s="27" t="s">
        <v>1526</v>
      </c>
      <c r="P1494" s="27" t="s">
        <v>1457</v>
      </c>
    </row>
    <row r="1495" spans="14:16" x14ac:dyDescent="0.45">
      <c r="N1495" s="25">
        <v>1492</v>
      </c>
      <c r="O1495" s="27" t="s">
        <v>1527</v>
      </c>
      <c r="P1495" s="27" t="s">
        <v>542</v>
      </c>
    </row>
    <row r="1496" spans="14:16" x14ac:dyDescent="0.45">
      <c r="N1496" s="25">
        <v>1493</v>
      </c>
      <c r="O1496" s="27" t="s">
        <v>206</v>
      </c>
      <c r="P1496" s="27" t="s">
        <v>871</v>
      </c>
    </row>
    <row r="1497" spans="14:16" x14ac:dyDescent="0.45">
      <c r="N1497" s="25">
        <v>1494</v>
      </c>
      <c r="O1497" s="27" t="s">
        <v>1528</v>
      </c>
      <c r="P1497" s="27" t="s">
        <v>1931</v>
      </c>
    </row>
    <row r="1498" spans="14:16" x14ac:dyDescent="0.45">
      <c r="N1498" s="25">
        <v>1495</v>
      </c>
      <c r="O1498" s="27" t="s">
        <v>1529</v>
      </c>
      <c r="P1498" s="27" t="s">
        <v>3105</v>
      </c>
    </row>
    <row r="1499" spans="14:16" x14ac:dyDescent="0.45">
      <c r="N1499" s="25">
        <v>1496</v>
      </c>
      <c r="O1499" s="27" t="s">
        <v>1530</v>
      </c>
      <c r="P1499" s="27" t="s">
        <v>3090</v>
      </c>
    </row>
    <row r="1500" spans="14:16" x14ac:dyDescent="0.45">
      <c r="N1500" s="25">
        <v>1497</v>
      </c>
      <c r="O1500" s="27" t="s">
        <v>1531</v>
      </c>
      <c r="P1500" s="27" t="s">
        <v>3069</v>
      </c>
    </row>
    <row r="1501" spans="14:16" x14ac:dyDescent="0.45">
      <c r="N1501" s="25">
        <v>1498</v>
      </c>
      <c r="O1501" s="27" t="s">
        <v>1532</v>
      </c>
      <c r="P1501" s="27" t="s">
        <v>3069</v>
      </c>
    </row>
    <row r="1502" spans="14:16" x14ac:dyDescent="0.45">
      <c r="N1502" s="25">
        <v>1499</v>
      </c>
      <c r="O1502" s="27" t="s">
        <v>1533</v>
      </c>
      <c r="P1502" s="27" t="s">
        <v>3069</v>
      </c>
    </row>
    <row r="1503" spans="14:16" x14ac:dyDescent="0.45">
      <c r="N1503" s="25">
        <v>1500</v>
      </c>
      <c r="O1503" s="27" t="s">
        <v>1534</v>
      </c>
      <c r="P1503" s="27" t="s">
        <v>1931</v>
      </c>
    </row>
    <row r="1504" spans="14:16" x14ac:dyDescent="0.45">
      <c r="N1504" s="25">
        <v>1501</v>
      </c>
      <c r="O1504" s="27" t="s">
        <v>207</v>
      </c>
      <c r="P1504" s="27" t="s">
        <v>3110</v>
      </c>
    </row>
    <row r="1505" spans="14:16" x14ac:dyDescent="0.45">
      <c r="N1505" s="25">
        <v>1502</v>
      </c>
      <c r="O1505" s="27" t="s">
        <v>208</v>
      </c>
      <c r="P1505" s="27" t="s">
        <v>3110</v>
      </c>
    </row>
    <row r="1506" spans="14:16" x14ac:dyDescent="0.45">
      <c r="N1506" s="25">
        <v>1503</v>
      </c>
      <c r="O1506" s="27" t="s">
        <v>209</v>
      </c>
      <c r="P1506" s="27" t="s">
        <v>3096</v>
      </c>
    </row>
    <row r="1507" spans="14:16" x14ac:dyDescent="0.45">
      <c r="N1507" s="25">
        <v>1504</v>
      </c>
      <c r="O1507" s="27" t="s">
        <v>1535</v>
      </c>
      <c r="P1507" s="27" t="s">
        <v>3071</v>
      </c>
    </row>
    <row r="1508" spans="14:16" x14ac:dyDescent="0.45">
      <c r="N1508" s="25">
        <v>1505</v>
      </c>
      <c r="O1508" s="27" t="s">
        <v>1536</v>
      </c>
      <c r="P1508" s="27" t="s">
        <v>3090</v>
      </c>
    </row>
    <row r="1509" spans="14:16" x14ac:dyDescent="0.45">
      <c r="N1509" s="25">
        <v>1506</v>
      </c>
      <c r="O1509" s="27" t="s">
        <v>1537</v>
      </c>
      <c r="P1509" s="27" t="s">
        <v>594</v>
      </c>
    </row>
    <row r="1510" spans="14:16" x14ac:dyDescent="0.45">
      <c r="N1510" s="25">
        <v>1507</v>
      </c>
      <c r="O1510" s="27" t="s">
        <v>1538</v>
      </c>
      <c r="P1510" s="27" t="s">
        <v>3065</v>
      </c>
    </row>
    <row r="1511" spans="14:16" x14ac:dyDescent="0.45">
      <c r="N1511" s="25">
        <v>1508</v>
      </c>
      <c r="O1511" s="27" t="s">
        <v>1539</v>
      </c>
      <c r="P1511" s="27" t="s">
        <v>1860</v>
      </c>
    </row>
    <row r="1512" spans="14:16" x14ac:dyDescent="0.45">
      <c r="N1512" s="25">
        <v>1509</v>
      </c>
      <c r="O1512" s="27" t="s">
        <v>1540</v>
      </c>
      <c r="P1512" s="27" t="s">
        <v>3070</v>
      </c>
    </row>
    <row r="1513" spans="14:16" x14ac:dyDescent="0.45">
      <c r="N1513" s="25">
        <v>1510</v>
      </c>
      <c r="O1513" s="27" t="s">
        <v>1541</v>
      </c>
      <c r="P1513" s="27" t="s">
        <v>3080</v>
      </c>
    </row>
    <row r="1514" spans="14:16" x14ac:dyDescent="0.45">
      <c r="N1514" s="25">
        <v>1511</v>
      </c>
      <c r="O1514" s="27" t="s">
        <v>1542</v>
      </c>
      <c r="P1514" s="27" t="s">
        <v>3069</v>
      </c>
    </row>
    <row r="1515" spans="14:16" x14ac:dyDescent="0.45">
      <c r="N1515" s="25">
        <v>1512</v>
      </c>
      <c r="O1515" s="27" t="s">
        <v>1542</v>
      </c>
      <c r="P1515" s="27" t="s">
        <v>3080</v>
      </c>
    </row>
    <row r="1516" spans="14:16" x14ac:dyDescent="0.45">
      <c r="N1516" s="25">
        <v>1513</v>
      </c>
      <c r="O1516" s="27" t="s">
        <v>1543</v>
      </c>
      <c r="P1516" s="27" t="s">
        <v>3085</v>
      </c>
    </row>
    <row r="1517" spans="14:16" x14ac:dyDescent="0.45">
      <c r="N1517" s="25">
        <v>1514</v>
      </c>
      <c r="O1517" s="27" t="s">
        <v>1544</v>
      </c>
      <c r="P1517" s="27" t="s">
        <v>3084</v>
      </c>
    </row>
    <row r="1518" spans="14:16" x14ac:dyDescent="0.45">
      <c r="N1518" s="25">
        <v>1515</v>
      </c>
      <c r="O1518" s="27" t="s">
        <v>1545</v>
      </c>
      <c r="P1518" s="27" t="s">
        <v>2714</v>
      </c>
    </row>
    <row r="1519" spans="14:16" x14ac:dyDescent="0.45">
      <c r="N1519" s="25">
        <v>1516</v>
      </c>
      <c r="O1519" s="27" t="s">
        <v>1546</v>
      </c>
      <c r="P1519" s="27" t="s">
        <v>3102</v>
      </c>
    </row>
    <row r="1520" spans="14:16" x14ac:dyDescent="0.45">
      <c r="N1520" s="25">
        <v>1517</v>
      </c>
      <c r="O1520" s="27" t="s">
        <v>1547</v>
      </c>
      <c r="P1520" s="27" t="s">
        <v>3102</v>
      </c>
    </row>
    <row r="1521" spans="14:16" x14ac:dyDescent="0.45">
      <c r="N1521" s="25">
        <v>1518</v>
      </c>
      <c r="O1521" s="27" t="s">
        <v>1548</v>
      </c>
      <c r="P1521" s="27" t="s">
        <v>3067</v>
      </c>
    </row>
    <row r="1522" spans="14:16" x14ac:dyDescent="0.45">
      <c r="N1522" s="25">
        <v>1519</v>
      </c>
      <c r="O1522" s="27" t="s">
        <v>1549</v>
      </c>
      <c r="P1522" s="27" t="s">
        <v>3099</v>
      </c>
    </row>
    <row r="1523" spans="14:16" x14ac:dyDescent="0.45">
      <c r="N1523" s="25">
        <v>1520</v>
      </c>
      <c r="O1523" s="27" t="s">
        <v>1550</v>
      </c>
      <c r="P1523" s="27" t="s">
        <v>3099</v>
      </c>
    </row>
    <row r="1524" spans="14:16" x14ac:dyDescent="0.45">
      <c r="N1524" s="25">
        <v>1521</v>
      </c>
      <c r="O1524" s="27" t="s">
        <v>1551</v>
      </c>
      <c r="P1524" s="27" t="s">
        <v>3072</v>
      </c>
    </row>
    <row r="1525" spans="14:16" x14ac:dyDescent="0.45">
      <c r="N1525" s="25">
        <v>1522</v>
      </c>
      <c r="O1525" s="27" t="s">
        <v>1552</v>
      </c>
      <c r="P1525" s="27" t="s">
        <v>594</v>
      </c>
    </row>
    <row r="1526" spans="14:16" x14ac:dyDescent="0.45">
      <c r="N1526" s="25">
        <v>1523</v>
      </c>
      <c r="O1526" s="27" t="s">
        <v>1553</v>
      </c>
      <c r="P1526" s="27" t="s">
        <v>3099</v>
      </c>
    </row>
    <row r="1527" spans="14:16" x14ac:dyDescent="0.45">
      <c r="N1527" s="25">
        <v>1524</v>
      </c>
      <c r="O1527" s="27" t="s">
        <v>1554</v>
      </c>
      <c r="P1527" s="27" t="s">
        <v>3099</v>
      </c>
    </row>
    <row r="1528" spans="14:16" x14ac:dyDescent="0.45">
      <c r="N1528" s="25">
        <v>1525</v>
      </c>
      <c r="O1528" s="27" t="s">
        <v>1555</v>
      </c>
      <c r="P1528" s="27" t="s">
        <v>1491</v>
      </c>
    </row>
    <row r="1529" spans="14:16" x14ac:dyDescent="0.45">
      <c r="N1529" s="25">
        <v>1526</v>
      </c>
      <c r="O1529" s="27" t="s">
        <v>1556</v>
      </c>
      <c r="P1529" s="27" t="s">
        <v>594</v>
      </c>
    </row>
    <row r="1530" spans="14:16" x14ac:dyDescent="0.45">
      <c r="N1530" s="25">
        <v>1527</v>
      </c>
      <c r="O1530" s="27" t="s">
        <v>1557</v>
      </c>
      <c r="P1530" s="27" t="s">
        <v>3088</v>
      </c>
    </row>
    <row r="1531" spans="14:16" x14ac:dyDescent="0.45">
      <c r="N1531" s="25">
        <v>1528</v>
      </c>
      <c r="O1531" s="27" t="s">
        <v>1558</v>
      </c>
      <c r="P1531" s="27" t="s">
        <v>3088</v>
      </c>
    </row>
    <row r="1532" spans="14:16" x14ac:dyDescent="0.45">
      <c r="N1532" s="25">
        <v>1529</v>
      </c>
      <c r="O1532" s="27" t="s">
        <v>1559</v>
      </c>
      <c r="P1532" s="27" t="s">
        <v>3069</v>
      </c>
    </row>
    <row r="1533" spans="14:16" x14ac:dyDescent="0.45">
      <c r="N1533" s="25">
        <v>1530</v>
      </c>
      <c r="O1533" s="27" t="s">
        <v>1560</v>
      </c>
      <c r="P1533" s="27" t="s">
        <v>3084</v>
      </c>
    </row>
    <row r="1534" spans="14:16" x14ac:dyDescent="0.45">
      <c r="N1534" s="25">
        <v>1531</v>
      </c>
      <c r="O1534" s="27" t="s">
        <v>1561</v>
      </c>
      <c r="P1534" s="27" t="s">
        <v>3071</v>
      </c>
    </row>
    <row r="1535" spans="14:16" x14ac:dyDescent="0.45">
      <c r="N1535" s="25">
        <v>1532</v>
      </c>
      <c r="O1535" s="27" t="s">
        <v>1562</v>
      </c>
      <c r="P1535" s="27" t="s">
        <v>3066</v>
      </c>
    </row>
    <row r="1536" spans="14:16" x14ac:dyDescent="0.45">
      <c r="N1536" s="25">
        <v>1533</v>
      </c>
      <c r="O1536" s="27" t="s">
        <v>1562</v>
      </c>
      <c r="P1536" s="27" t="s">
        <v>3105</v>
      </c>
    </row>
    <row r="1537" spans="14:16" x14ac:dyDescent="0.45">
      <c r="N1537" s="25">
        <v>1534</v>
      </c>
      <c r="O1537" s="27" t="s">
        <v>1563</v>
      </c>
      <c r="P1537" s="27" t="s">
        <v>3102</v>
      </c>
    </row>
    <row r="1538" spans="14:16" x14ac:dyDescent="0.45">
      <c r="N1538" s="25">
        <v>1535</v>
      </c>
      <c r="O1538" s="27" t="s">
        <v>1564</v>
      </c>
      <c r="P1538" s="27" t="s">
        <v>3067</v>
      </c>
    </row>
    <row r="1539" spans="14:16" x14ac:dyDescent="0.45">
      <c r="N1539" s="25">
        <v>1536</v>
      </c>
      <c r="O1539" s="27" t="s">
        <v>210</v>
      </c>
      <c r="P1539" s="27" t="s">
        <v>3108</v>
      </c>
    </row>
    <row r="1540" spans="14:16" x14ac:dyDescent="0.45">
      <c r="N1540" s="25">
        <v>1537</v>
      </c>
      <c r="O1540" s="27" t="s">
        <v>1565</v>
      </c>
      <c r="P1540" s="27" t="s">
        <v>1491</v>
      </c>
    </row>
    <row r="1541" spans="14:16" x14ac:dyDescent="0.45">
      <c r="N1541" s="25">
        <v>1538</v>
      </c>
      <c r="O1541" s="27" t="s">
        <v>1565</v>
      </c>
      <c r="P1541" s="27" t="s">
        <v>3068</v>
      </c>
    </row>
    <row r="1542" spans="14:16" x14ac:dyDescent="0.45">
      <c r="N1542" s="25">
        <v>1539</v>
      </c>
      <c r="O1542" s="27" t="s">
        <v>1566</v>
      </c>
      <c r="P1542" s="27" t="s">
        <v>3085</v>
      </c>
    </row>
    <row r="1543" spans="14:16" x14ac:dyDescent="0.45">
      <c r="N1543" s="25">
        <v>1540</v>
      </c>
      <c r="O1543" s="27" t="s">
        <v>1567</v>
      </c>
      <c r="P1543" s="27" t="s">
        <v>3090</v>
      </c>
    </row>
    <row r="1544" spans="14:16" x14ac:dyDescent="0.45">
      <c r="N1544" s="25">
        <v>1541</v>
      </c>
      <c r="O1544" s="27" t="s">
        <v>1568</v>
      </c>
      <c r="P1544" s="27" t="s">
        <v>3077</v>
      </c>
    </row>
    <row r="1545" spans="14:16" x14ac:dyDescent="0.45">
      <c r="N1545" s="25">
        <v>1542</v>
      </c>
      <c r="O1545" s="27" t="s">
        <v>1569</v>
      </c>
      <c r="P1545" s="27" t="s">
        <v>3086</v>
      </c>
    </row>
    <row r="1546" spans="14:16" x14ac:dyDescent="0.45">
      <c r="N1546" s="25">
        <v>1543</v>
      </c>
      <c r="O1546" s="27" t="s">
        <v>1570</v>
      </c>
      <c r="P1546" s="27" t="s">
        <v>3084</v>
      </c>
    </row>
    <row r="1547" spans="14:16" x14ac:dyDescent="0.45">
      <c r="N1547" s="25">
        <v>1544</v>
      </c>
      <c r="O1547" s="27" t="s">
        <v>1571</v>
      </c>
      <c r="P1547" s="27" t="s">
        <v>3084</v>
      </c>
    </row>
    <row r="1548" spans="14:16" x14ac:dyDescent="0.45">
      <c r="N1548" s="25">
        <v>1545</v>
      </c>
      <c r="O1548" s="27" t="s">
        <v>1572</v>
      </c>
      <c r="P1548" s="27" t="s">
        <v>3096</v>
      </c>
    </row>
    <row r="1549" spans="14:16" x14ac:dyDescent="0.45">
      <c r="N1549" s="25">
        <v>1546</v>
      </c>
      <c r="O1549" s="27" t="s">
        <v>1573</v>
      </c>
      <c r="P1549" s="27" t="s">
        <v>1491</v>
      </c>
    </row>
    <row r="1550" spans="14:16" x14ac:dyDescent="0.45">
      <c r="N1550" s="25">
        <v>1547</v>
      </c>
      <c r="O1550" s="27" t="s">
        <v>211</v>
      </c>
      <c r="P1550" s="27" t="s">
        <v>3098</v>
      </c>
    </row>
    <row r="1551" spans="14:16" x14ac:dyDescent="0.45">
      <c r="N1551" s="25">
        <v>1548</v>
      </c>
      <c r="O1551" s="27" t="s">
        <v>212</v>
      </c>
      <c r="P1551" s="27" t="s">
        <v>3098</v>
      </c>
    </row>
    <row r="1552" spans="14:16" x14ac:dyDescent="0.45">
      <c r="N1552" s="25">
        <v>1549</v>
      </c>
      <c r="O1552" s="27" t="s">
        <v>1574</v>
      </c>
      <c r="P1552" s="27" t="s">
        <v>3099</v>
      </c>
    </row>
    <row r="1553" spans="14:16" x14ac:dyDescent="0.45">
      <c r="N1553" s="25">
        <v>1550</v>
      </c>
      <c r="O1553" s="27" t="s">
        <v>1575</v>
      </c>
      <c r="P1553" s="27" t="s">
        <v>3090</v>
      </c>
    </row>
    <row r="1554" spans="14:16" x14ac:dyDescent="0.45">
      <c r="N1554" s="25">
        <v>1551</v>
      </c>
      <c r="O1554" s="27" t="s">
        <v>1575</v>
      </c>
      <c r="P1554" s="27" t="s">
        <v>3085</v>
      </c>
    </row>
    <row r="1555" spans="14:16" x14ac:dyDescent="0.45">
      <c r="N1555" s="25">
        <v>1552</v>
      </c>
      <c r="O1555" s="27" t="s">
        <v>1576</v>
      </c>
      <c r="P1555" s="27" t="s">
        <v>3085</v>
      </c>
    </row>
    <row r="1556" spans="14:16" x14ac:dyDescent="0.45">
      <c r="N1556" s="25">
        <v>1553</v>
      </c>
      <c r="O1556" s="27" t="s">
        <v>1577</v>
      </c>
      <c r="P1556" s="27" t="s">
        <v>1491</v>
      </c>
    </row>
    <row r="1557" spans="14:16" x14ac:dyDescent="0.45">
      <c r="N1557" s="25">
        <v>1554</v>
      </c>
      <c r="O1557" s="27" t="s">
        <v>1578</v>
      </c>
      <c r="P1557" s="27" t="s">
        <v>3062</v>
      </c>
    </row>
    <row r="1558" spans="14:16" x14ac:dyDescent="0.45">
      <c r="N1558" s="25">
        <v>1555</v>
      </c>
      <c r="O1558" s="27" t="s">
        <v>1579</v>
      </c>
      <c r="P1558" s="27" t="s">
        <v>3090</v>
      </c>
    </row>
    <row r="1559" spans="14:16" x14ac:dyDescent="0.45">
      <c r="N1559" s="25">
        <v>1556</v>
      </c>
      <c r="O1559" s="27" t="s">
        <v>213</v>
      </c>
      <c r="P1559" s="27" t="s">
        <v>3092</v>
      </c>
    </row>
    <row r="1560" spans="14:16" x14ac:dyDescent="0.45">
      <c r="N1560" s="25">
        <v>1557</v>
      </c>
      <c r="O1560" s="27" t="s">
        <v>1580</v>
      </c>
      <c r="P1560" s="27" t="s">
        <v>1264</v>
      </c>
    </row>
    <row r="1561" spans="14:16" x14ac:dyDescent="0.45">
      <c r="N1561" s="25">
        <v>1558</v>
      </c>
      <c r="O1561" s="27" t="s">
        <v>1581</v>
      </c>
      <c r="P1561" s="27" t="s">
        <v>3072</v>
      </c>
    </row>
    <row r="1562" spans="14:16" x14ac:dyDescent="0.45">
      <c r="N1562" s="25">
        <v>1559</v>
      </c>
      <c r="O1562" s="27" t="s">
        <v>1581</v>
      </c>
      <c r="P1562" s="27" t="s">
        <v>3086</v>
      </c>
    </row>
    <row r="1563" spans="14:16" x14ac:dyDescent="0.45">
      <c r="N1563" s="25">
        <v>1560</v>
      </c>
      <c r="O1563" s="27" t="s">
        <v>1582</v>
      </c>
      <c r="P1563" s="27" t="s">
        <v>1860</v>
      </c>
    </row>
    <row r="1564" spans="14:16" x14ac:dyDescent="0.45">
      <c r="N1564" s="25">
        <v>1561</v>
      </c>
      <c r="O1564" s="27" t="s">
        <v>1582</v>
      </c>
      <c r="P1564" s="27" t="s">
        <v>2088</v>
      </c>
    </row>
    <row r="1565" spans="14:16" x14ac:dyDescent="0.45">
      <c r="N1565" s="25">
        <v>1562</v>
      </c>
      <c r="O1565" s="27" t="s">
        <v>1583</v>
      </c>
      <c r="P1565" s="27" t="s">
        <v>3088</v>
      </c>
    </row>
    <row r="1566" spans="14:16" x14ac:dyDescent="0.45">
      <c r="N1566" s="25">
        <v>1563</v>
      </c>
      <c r="O1566" s="27" t="s">
        <v>1584</v>
      </c>
      <c r="P1566" s="27" t="s">
        <v>3100</v>
      </c>
    </row>
    <row r="1567" spans="14:16" x14ac:dyDescent="0.45">
      <c r="N1567" s="25">
        <v>1564</v>
      </c>
      <c r="O1567" s="27" t="s">
        <v>1585</v>
      </c>
      <c r="P1567" s="27" t="s">
        <v>3101</v>
      </c>
    </row>
    <row r="1568" spans="14:16" x14ac:dyDescent="0.45">
      <c r="N1568" s="25">
        <v>1565</v>
      </c>
      <c r="O1568" s="27" t="s">
        <v>1586</v>
      </c>
      <c r="P1568" s="27" t="s">
        <v>3067</v>
      </c>
    </row>
    <row r="1569" spans="14:16" x14ac:dyDescent="0.45">
      <c r="N1569" s="25">
        <v>1566</v>
      </c>
      <c r="O1569" s="27" t="s">
        <v>1587</v>
      </c>
      <c r="P1569" s="27" t="s">
        <v>3067</v>
      </c>
    </row>
    <row r="1570" spans="14:16" x14ac:dyDescent="0.45">
      <c r="N1570" s="25">
        <v>1567</v>
      </c>
      <c r="O1570" s="27" t="s">
        <v>1588</v>
      </c>
      <c r="P1570" s="27" t="s">
        <v>3080</v>
      </c>
    </row>
    <row r="1571" spans="14:16" x14ac:dyDescent="0.45">
      <c r="N1571" s="25">
        <v>1568</v>
      </c>
      <c r="O1571" s="27" t="s">
        <v>1589</v>
      </c>
      <c r="P1571" s="27" t="s">
        <v>167</v>
      </c>
    </row>
    <row r="1572" spans="14:16" x14ac:dyDescent="0.45">
      <c r="N1572" s="25">
        <v>1569</v>
      </c>
      <c r="O1572" s="27" t="s">
        <v>1590</v>
      </c>
      <c r="P1572" s="27" t="s">
        <v>3086</v>
      </c>
    </row>
    <row r="1573" spans="14:16" x14ac:dyDescent="0.45">
      <c r="N1573" s="25">
        <v>1570</v>
      </c>
      <c r="O1573" s="27" t="s">
        <v>1591</v>
      </c>
      <c r="P1573" s="27" t="s">
        <v>3087</v>
      </c>
    </row>
    <row r="1574" spans="14:16" x14ac:dyDescent="0.45">
      <c r="N1574" s="25">
        <v>1571</v>
      </c>
      <c r="O1574" s="27" t="s">
        <v>1592</v>
      </c>
      <c r="P1574" s="27" t="s">
        <v>3099</v>
      </c>
    </row>
    <row r="1575" spans="14:16" x14ac:dyDescent="0.45">
      <c r="N1575" s="25">
        <v>1572</v>
      </c>
      <c r="O1575" s="27" t="s">
        <v>1593</v>
      </c>
      <c r="P1575" s="27" t="s">
        <v>3077</v>
      </c>
    </row>
    <row r="1576" spans="14:16" x14ac:dyDescent="0.45">
      <c r="N1576" s="25">
        <v>1573</v>
      </c>
      <c r="O1576" s="27" t="s">
        <v>1594</v>
      </c>
      <c r="P1576" s="27" t="s">
        <v>3077</v>
      </c>
    </row>
    <row r="1577" spans="14:16" x14ac:dyDescent="0.45">
      <c r="N1577" s="25">
        <v>1574</v>
      </c>
      <c r="O1577" s="27" t="s">
        <v>1595</v>
      </c>
      <c r="P1577" s="27" t="s">
        <v>3087</v>
      </c>
    </row>
    <row r="1578" spans="14:16" x14ac:dyDescent="0.45">
      <c r="N1578" s="25">
        <v>1575</v>
      </c>
      <c r="O1578" s="27" t="s">
        <v>1596</v>
      </c>
      <c r="P1578" s="27" t="s">
        <v>3087</v>
      </c>
    </row>
    <row r="1579" spans="14:16" x14ac:dyDescent="0.45">
      <c r="N1579" s="25">
        <v>1576</v>
      </c>
      <c r="O1579" s="27" t="s">
        <v>1597</v>
      </c>
      <c r="P1579" s="27" t="s">
        <v>3077</v>
      </c>
    </row>
    <row r="1580" spans="14:16" x14ac:dyDescent="0.45">
      <c r="N1580" s="25">
        <v>1577</v>
      </c>
      <c r="O1580" s="27" t="s">
        <v>1598</v>
      </c>
      <c r="P1580" s="27" t="s">
        <v>3069</v>
      </c>
    </row>
    <row r="1581" spans="14:16" x14ac:dyDescent="0.45">
      <c r="N1581" s="25">
        <v>1578</v>
      </c>
      <c r="O1581" s="27" t="s">
        <v>214</v>
      </c>
      <c r="P1581" s="27" t="s">
        <v>3073</v>
      </c>
    </row>
    <row r="1582" spans="14:16" x14ac:dyDescent="0.45">
      <c r="N1582" s="25">
        <v>1579</v>
      </c>
      <c r="O1582" s="27" t="s">
        <v>1599</v>
      </c>
      <c r="P1582" s="27" t="s">
        <v>1264</v>
      </c>
    </row>
    <row r="1583" spans="14:16" x14ac:dyDescent="0.45">
      <c r="N1583" s="25">
        <v>1580</v>
      </c>
      <c r="O1583" s="27" t="s">
        <v>215</v>
      </c>
      <c r="P1583" s="27" t="s">
        <v>3073</v>
      </c>
    </row>
    <row r="1584" spans="14:16" x14ac:dyDescent="0.45">
      <c r="N1584" s="25">
        <v>1581</v>
      </c>
      <c r="O1584" s="27" t="s">
        <v>215</v>
      </c>
      <c r="P1584" s="27" t="s">
        <v>3096</v>
      </c>
    </row>
    <row r="1585" spans="14:16" x14ac:dyDescent="0.45">
      <c r="N1585" s="25">
        <v>1582</v>
      </c>
      <c r="O1585" s="27" t="s">
        <v>216</v>
      </c>
      <c r="P1585" s="27" t="s">
        <v>3073</v>
      </c>
    </row>
    <row r="1586" spans="14:16" x14ac:dyDescent="0.45">
      <c r="N1586" s="25">
        <v>1583</v>
      </c>
      <c r="O1586" s="27" t="s">
        <v>217</v>
      </c>
      <c r="P1586" s="27" t="s">
        <v>3073</v>
      </c>
    </row>
    <row r="1587" spans="14:16" x14ac:dyDescent="0.45">
      <c r="N1587" s="25">
        <v>1584</v>
      </c>
      <c r="O1587" s="27" t="s">
        <v>217</v>
      </c>
      <c r="P1587" s="27" t="s">
        <v>3064</v>
      </c>
    </row>
    <row r="1588" spans="14:16" x14ac:dyDescent="0.45">
      <c r="N1588" s="25">
        <v>1585</v>
      </c>
      <c r="O1588" s="27" t="s">
        <v>218</v>
      </c>
      <c r="P1588" s="27" t="s">
        <v>3073</v>
      </c>
    </row>
    <row r="1589" spans="14:16" x14ac:dyDescent="0.45">
      <c r="N1589" s="25">
        <v>1586</v>
      </c>
      <c r="O1589" s="27" t="s">
        <v>219</v>
      </c>
      <c r="P1589" s="27" t="s">
        <v>3073</v>
      </c>
    </row>
    <row r="1590" spans="14:16" x14ac:dyDescent="0.45">
      <c r="N1590" s="25">
        <v>1587</v>
      </c>
      <c r="O1590" s="27" t="s">
        <v>220</v>
      </c>
      <c r="P1590" s="27" t="s">
        <v>3073</v>
      </c>
    </row>
    <row r="1591" spans="14:16" x14ac:dyDescent="0.45">
      <c r="N1591" s="25">
        <v>1588</v>
      </c>
      <c r="O1591" s="27" t="s">
        <v>1600</v>
      </c>
      <c r="P1591" s="27" t="s">
        <v>3068</v>
      </c>
    </row>
    <row r="1592" spans="14:16" x14ac:dyDescent="0.45">
      <c r="N1592" s="25">
        <v>1589</v>
      </c>
      <c r="O1592" s="27" t="s">
        <v>1601</v>
      </c>
      <c r="P1592" s="27" t="s">
        <v>2538</v>
      </c>
    </row>
    <row r="1593" spans="14:16" x14ac:dyDescent="0.45">
      <c r="N1593" s="25">
        <v>1590</v>
      </c>
      <c r="O1593" s="27" t="s">
        <v>1602</v>
      </c>
      <c r="P1593" s="27" t="s">
        <v>2566</v>
      </c>
    </row>
    <row r="1594" spans="14:16" x14ac:dyDescent="0.45">
      <c r="N1594" s="25">
        <v>1591</v>
      </c>
      <c r="O1594" s="27" t="s">
        <v>1603</v>
      </c>
      <c r="P1594" s="27" t="s">
        <v>3072</v>
      </c>
    </row>
    <row r="1595" spans="14:16" x14ac:dyDescent="0.45">
      <c r="N1595" s="25">
        <v>1592</v>
      </c>
      <c r="O1595" s="27" t="s">
        <v>1604</v>
      </c>
      <c r="P1595" s="27" t="s">
        <v>3069</v>
      </c>
    </row>
    <row r="1596" spans="14:16" x14ac:dyDescent="0.45">
      <c r="N1596" s="25">
        <v>1593</v>
      </c>
      <c r="O1596" s="27" t="s">
        <v>1604</v>
      </c>
      <c r="P1596" s="27" t="s">
        <v>3080</v>
      </c>
    </row>
    <row r="1597" spans="14:16" x14ac:dyDescent="0.45">
      <c r="N1597" s="25">
        <v>1594</v>
      </c>
      <c r="O1597" s="27" t="s">
        <v>1605</v>
      </c>
      <c r="P1597" s="27" t="s">
        <v>3069</v>
      </c>
    </row>
    <row r="1598" spans="14:16" x14ac:dyDescent="0.45">
      <c r="N1598" s="25">
        <v>1595</v>
      </c>
      <c r="O1598" s="27" t="s">
        <v>1606</v>
      </c>
      <c r="P1598" s="27" t="s">
        <v>3090</v>
      </c>
    </row>
    <row r="1599" spans="14:16" x14ac:dyDescent="0.45">
      <c r="N1599" s="25">
        <v>1596</v>
      </c>
      <c r="O1599" s="27" t="s">
        <v>221</v>
      </c>
      <c r="P1599" s="27" t="s">
        <v>258</v>
      </c>
    </row>
    <row r="1600" spans="14:16" x14ac:dyDescent="0.45">
      <c r="N1600" s="25">
        <v>1597</v>
      </c>
      <c r="O1600" s="27" t="s">
        <v>221</v>
      </c>
      <c r="P1600" s="27" t="s">
        <v>3064</v>
      </c>
    </row>
    <row r="1601" spans="14:16" x14ac:dyDescent="0.45">
      <c r="N1601" s="25">
        <v>1598</v>
      </c>
      <c r="O1601" s="27" t="s">
        <v>1607</v>
      </c>
      <c r="P1601" s="27" t="s">
        <v>3078</v>
      </c>
    </row>
    <row r="1602" spans="14:16" x14ac:dyDescent="0.45">
      <c r="N1602" s="25">
        <v>1599</v>
      </c>
      <c r="O1602" s="27" t="s">
        <v>1608</v>
      </c>
      <c r="P1602" s="27" t="s">
        <v>1264</v>
      </c>
    </row>
    <row r="1603" spans="14:16" x14ac:dyDescent="0.45">
      <c r="N1603" s="25">
        <v>1600</v>
      </c>
      <c r="O1603" s="27" t="s">
        <v>1609</v>
      </c>
      <c r="P1603" s="27" t="s">
        <v>1264</v>
      </c>
    </row>
    <row r="1604" spans="14:16" x14ac:dyDescent="0.45">
      <c r="N1604" s="25">
        <v>1601</v>
      </c>
      <c r="O1604" s="27" t="s">
        <v>1610</v>
      </c>
      <c r="P1604" s="27" t="s">
        <v>1517</v>
      </c>
    </row>
    <row r="1605" spans="14:16" x14ac:dyDescent="0.45">
      <c r="N1605" s="25">
        <v>1602</v>
      </c>
      <c r="O1605" s="27" t="s">
        <v>1611</v>
      </c>
      <c r="P1605" s="27" t="s">
        <v>3062</v>
      </c>
    </row>
    <row r="1606" spans="14:16" x14ac:dyDescent="0.45">
      <c r="N1606" s="25">
        <v>1603</v>
      </c>
      <c r="O1606" s="27" t="s">
        <v>1612</v>
      </c>
      <c r="P1606" s="27" t="s">
        <v>3065</v>
      </c>
    </row>
    <row r="1607" spans="14:16" x14ac:dyDescent="0.45">
      <c r="N1607" s="25">
        <v>1604</v>
      </c>
      <c r="O1607" s="27" t="s">
        <v>1613</v>
      </c>
      <c r="P1607" s="27" t="s">
        <v>3093</v>
      </c>
    </row>
    <row r="1608" spans="14:16" x14ac:dyDescent="0.45">
      <c r="N1608" s="25">
        <v>1605</v>
      </c>
      <c r="O1608" s="27" t="s">
        <v>1614</v>
      </c>
      <c r="P1608" s="27" t="s">
        <v>3103</v>
      </c>
    </row>
    <row r="1609" spans="14:16" x14ac:dyDescent="0.45">
      <c r="N1609" s="25">
        <v>1606</v>
      </c>
      <c r="O1609" s="27" t="s">
        <v>1615</v>
      </c>
      <c r="P1609" s="27" t="s">
        <v>2088</v>
      </c>
    </row>
    <row r="1610" spans="14:16" x14ac:dyDescent="0.45">
      <c r="N1610" s="25">
        <v>1607</v>
      </c>
      <c r="O1610" s="27" t="s">
        <v>1616</v>
      </c>
      <c r="P1610" s="27" t="s">
        <v>1860</v>
      </c>
    </row>
    <row r="1611" spans="14:16" x14ac:dyDescent="0.45">
      <c r="N1611" s="25">
        <v>1608</v>
      </c>
      <c r="O1611" s="27" t="s">
        <v>222</v>
      </c>
      <c r="P1611" s="27" t="s">
        <v>3094</v>
      </c>
    </row>
    <row r="1612" spans="14:16" x14ac:dyDescent="0.45">
      <c r="N1612" s="25">
        <v>1609</v>
      </c>
      <c r="O1612" s="27" t="s">
        <v>223</v>
      </c>
      <c r="P1612" s="27" t="s">
        <v>3094</v>
      </c>
    </row>
    <row r="1613" spans="14:16" x14ac:dyDescent="0.45">
      <c r="N1613" s="25">
        <v>1610</v>
      </c>
      <c r="O1613" s="27" t="s">
        <v>1617</v>
      </c>
      <c r="P1613" s="27" t="s">
        <v>1491</v>
      </c>
    </row>
    <row r="1614" spans="14:16" x14ac:dyDescent="0.45">
      <c r="N1614" s="25">
        <v>1611</v>
      </c>
      <c r="O1614" s="27" t="s">
        <v>1617</v>
      </c>
      <c r="P1614" s="27" t="s">
        <v>3068</v>
      </c>
    </row>
    <row r="1615" spans="14:16" x14ac:dyDescent="0.45">
      <c r="N1615" s="25">
        <v>1612</v>
      </c>
      <c r="O1615" s="27" t="s">
        <v>224</v>
      </c>
      <c r="P1615" s="27" t="s">
        <v>3104</v>
      </c>
    </row>
    <row r="1616" spans="14:16" x14ac:dyDescent="0.45">
      <c r="N1616" s="25">
        <v>1613</v>
      </c>
      <c r="O1616" s="27" t="s">
        <v>1618</v>
      </c>
      <c r="P1616" s="27" t="s">
        <v>3087</v>
      </c>
    </row>
    <row r="1617" spans="14:16" x14ac:dyDescent="0.45">
      <c r="N1617" s="25">
        <v>1614</v>
      </c>
      <c r="O1617" s="27" t="s">
        <v>1619</v>
      </c>
      <c r="P1617" s="27" t="s">
        <v>3087</v>
      </c>
    </row>
    <row r="1618" spans="14:16" x14ac:dyDescent="0.45">
      <c r="N1618" s="25">
        <v>1615</v>
      </c>
      <c r="O1618" s="27" t="s">
        <v>1620</v>
      </c>
      <c r="P1618" s="27" t="s">
        <v>3087</v>
      </c>
    </row>
    <row r="1619" spans="14:16" x14ac:dyDescent="0.45">
      <c r="N1619" s="25">
        <v>1616</v>
      </c>
      <c r="O1619" s="27" t="s">
        <v>1621</v>
      </c>
      <c r="P1619" s="27" t="s">
        <v>3072</v>
      </c>
    </row>
    <row r="1620" spans="14:16" x14ac:dyDescent="0.45">
      <c r="N1620" s="25">
        <v>1617</v>
      </c>
      <c r="O1620" s="27" t="s">
        <v>1622</v>
      </c>
      <c r="P1620" s="27" t="s">
        <v>1517</v>
      </c>
    </row>
    <row r="1621" spans="14:16" x14ac:dyDescent="0.45">
      <c r="N1621" s="25">
        <v>1618</v>
      </c>
      <c r="O1621" s="27" t="s">
        <v>1623</v>
      </c>
      <c r="P1621" s="27" t="s">
        <v>3065</v>
      </c>
    </row>
    <row r="1622" spans="14:16" x14ac:dyDescent="0.45">
      <c r="N1622" s="25">
        <v>1619</v>
      </c>
      <c r="O1622" s="27" t="s">
        <v>1624</v>
      </c>
      <c r="P1622" s="27" t="s">
        <v>3076</v>
      </c>
    </row>
    <row r="1623" spans="14:16" x14ac:dyDescent="0.45">
      <c r="N1623" s="25">
        <v>1620</v>
      </c>
      <c r="O1623" s="27" t="s">
        <v>1624</v>
      </c>
      <c r="P1623" s="27" t="s">
        <v>2938</v>
      </c>
    </row>
    <row r="1624" spans="14:16" x14ac:dyDescent="0.45">
      <c r="N1624" s="25">
        <v>1621</v>
      </c>
      <c r="O1624" s="27" t="s">
        <v>1625</v>
      </c>
      <c r="P1624" s="27" t="s">
        <v>3075</v>
      </c>
    </row>
    <row r="1625" spans="14:16" x14ac:dyDescent="0.45">
      <c r="N1625" s="25">
        <v>1622</v>
      </c>
      <c r="O1625" s="27" t="s">
        <v>1626</v>
      </c>
      <c r="P1625" s="27" t="s">
        <v>2821</v>
      </c>
    </row>
    <row r="1626" spans="14:16" x14ac:dyDescent="0.45">
      <c r="N1626" s="25">
        <v>1623</v>
      </c>
      <c r="O1626" s="27" t="s">
        <v>1627</v>
      </c>
      <c r="P1626" s="27" t="s">
        <v>2088</v>
      </c>
    </row>
    <row r="1627" spans="14:16" x14ac:dyDescent="0.45">
      <c r="N1627" s="25">
        <v>1624</v>
      </c>
      <c r="O1627" s="27" t="s">
        <v>1628</v>
      </c>
      <c r="P1627" s="27" t="s">
        <v>3071</v>
      </c>
    </row>
    <row r="1628" spans="14:16" x14ac:dyDescent="0.45">
      <c r="N1628" s="25">
        <v>1625</v>
      </c>
      <c r="O1628" s="27" t="s">
        <v>1629</v>
      </c>
      <c r="P1628" s="27" t="s">
        <v>3097</v>
      </c>
    </row>
    <row r="1629" spans="14:16" x14ac:dyDescent="0.45">
      <c r="N1629" s="25">
        <v>1626</v>
      </c>
      <c r="O1629" s="27" t="s">
        <v>1630</v>
      </c>
      <c r="P1629" s="27" t="s">
        <v>3097</v>
      </c>
    </row>
    <row r="1630" spans="14:16" x14ac:dyDescent="0.45">
      <c r="N1630" s="25">
        <v>1627</v>
      </c>
      <c r="O1630" s="27" t="s">
        <v>225</v>
      </c>
      <c r="P1630" s="27" t="s">
        <v>3107</v>
      </c>
    </row>
    <row r="1631" spans="14:16" x14ac:dyDescent="0.45">
      <c r="N1631" s="25">
        <v>1628</v>
      </c>
      <c r="O1631" s="27" t="s">
        <v>225</v>
      </c>
      <c r="P1631" s="27" t="s">
        <v>3098</v>
      </c>
    </row>
    <row r="1632" spans="14:16" x14ac:dyDescent="0.45">
      <c r="N1632" s="25">
        <v>1629</v>
      </c>
      <c r="O1632" s="27" t="s">
        <v>226</v>
      </c>
      <c r="P1632" s="27" t="s">
        <v>3107</v>
      </c>
    </row>
    <row r="1633" spans="14:16" x14ac:dyDescent="0.45">
      <c r="N1633" s="25">
        <v>1630</v>
      </c>
      <c r="O1633" s="27" t="s">
        <v>1631</v>
      </c>
      <c r="P1633" s="27" t="s">
        <v>3090</v>
      </c>
    </row>
    <row r="1634" spans="14:16" x14ac:dyDescent="0.45">
      <c r="N1634" s="25">
        <v>1631</v>
      </c>
      <c r="O1634" s="27" t="s">
        <v>1632</v>
      </c>
      <c r="P1634" s="27" t="s">
        <v>2821</v>
      </c>
    </row>
    <row r="1635" spans="14:16" x14ac:dyDescent="0.45">
      <c r="N1635" s="25">
        <v>1632</v>
      </c>
      <c r="O1635" s="27" t="s">
        <v>1633</v>
      </c>
      <c r="P1635" s="27" t="s">
        <v>2088</v>
      </c>
    </row>
    <row r="1636" spans="14:16" x14ac:dyDescent="0.45">
      <c r="N1636" s="25">
        <v>1633</v>
      </c>
      <c r="O1636" s="27" t="s">
        <v>1633</v>
      </c>
      <c r="P1636" s="27" t="s">
        <v>3092</v>
      </c>
    </row>
    <row r="1637" spans="14:16" x14ac:dyDescent="0.45">
      <c r="N1637" s="25">
        <v>1634</v>
      </c>
      <c r="O1637" s="27" t="s">
        <v>1634</v>
      </c>
      <c r="P1637" s="27" t="s">
        <v>2088</v>
      </c>
    </row>
    <row r="1638" spans="14:16" x14ac:dyDescent="0.45">
      <c r="N1638" s="25">
        <v>1635</v>
      </c>
      <c r="O1638" s="27" t="s">
        <v>1634</v>
      </c>
      <c r="P1638" s="27" t="s">
        <v>3092</v>
      </c>
    </row>
    <row r="1639" spans="14:16" x14ac:dyDescent="0.45">
      <c r="N1639" s="25">
        <v>1636</v>
      </c>
      <c r="O1639" s="27" t="s">
        <v>1635</v>
      </c>
      <c r="P1639" s="27" t="s">
        <v>2088</v>
      </c>
    </row>
    <row r="1640" spans="14:16" x14ac:dyDescent="0.45">
      <c r="N1640" s="25">
        <v>1637</v>
      </c>
      <c r="O1640" s="27" t="s">
        <v>1635</v>
      </c>
      <c r="P1640" s="27" t="s">
        <v>3092</v>
      </c>
    </row>
    <row r="1641" spans="14:16" x14ac:dyDescent="0.45">
      <c r="N1641" s="25">
        <v>1638</v>
      </c>
      <c r="O1641" s="27" t="s">
        <v>1635</v>
      </c>
      <c r="P1641" s="27" t="s">
        <v>426</v>
      </c>
    </row>
    <row r="1642" spans="14:16" x14ac:dyDescent="0.45">
      <c r="N1642" s="25">
        <v>1639</v>
      </c>
      <c r="O1642" s="27" t="s">
        <v>1636</v>
      </c>
      <c r="P1642" s="27" t="s">
        <v>3085</v>
      </c>
    </row>
    <row r="1643" spans="14:16" x14ac:dyDescent="0.45">
      <c r="N1643" s="25">
        <v>1640</v>
      </c>
      <c r="O1643" s="27" t="s">
        <v>227</v>
      </c>
      <c r="P1643" s="27" t="s">
        <v>3073</v>
      </c>
    </row>
    <row r="1644" spans="14:16" x14ac:dyDescent="0.45">
      <c r="N1644" s="25">
        <v>1641</v>
      </c>
      <c r="O1644" s="27" t="s">
        <v>228</v>
      </c>
      <c r="P1644" s="27" t="s">
        <v>3078</v>
      </c>
    </row>
    <row r="1645" spans="14:16" x14ac:dyDescent="0.45">
      <c r="N1645" s="25">
        <v>1642</v>
      </c>
      <c r="O1645" s="27" t="s">
        <v>1637</v>
      </c>
      <c r="P1645" s="27" t="s">
        <v>1457</v>
      </c>
    </row>
    <row r="1646" spans="14:16" x14ac:dyDescent="0.45">
      <c r="N1646" s="25">
        <v>1643</v>
      </c>
      <c r="O1646" s="27" t="s">
        <v>229</v>
      </c>
      <c r="P1646" s="27" t="s">
        <v>252</v>
      </c>
    </row>
    <row r="1647" spans="14:16" x14ac:dyDescent="0.45">
      <c r="N1647" s="25">
        <v>1644</v>
      </c>
      <c r="O1647" s="27" t="s">
        <v>1638</v>
      </c>
      <c r="P1647" s="27" t="s">
        <v>3079</v>
      </c>
    </row>
    <row r="1648" spans="14:16" x14ac:dyDescent="0.45">
      <c r="N1648" s="25">
        <v>1645</v>
      </c>
      <c r="O1648" s="27" t="s">
        <v>1639</v>
      </c>
      <c r="P1648" s="27" t="s">
        <v>3099</v>
      </c>
    </row>
    <row r="1649" spans="14:16" x14ac:dyDescent="0.45">
      <c r="N1649" s="25">
        <v>1646</v>
      </c>
      <c r="O1649" s="27" t="s">
        <v>1640</v>
      </c>
      <c r="P1649" s="27" t="s">
        <v>3085</v>
      </c>
    </row>
    <row r="1650" spans="14:16" x14ac:dyDescent="0.45">
      <c r="N1650" s="25">
        <v>1647</v>
      </c>
      <c r="O1650" s="27" t="s">
        <v>1641</v>
      </c>
      <c r="P1650" s="27" t="s">
        <v>3075</v>
      </c>
    </row>
    <row r="1651" spans="14:16" x14ac:dyDescent="0.45">
      <c r="N1651" s="25">
        <v>1648</v>
      </c>
      <c r="O1651" s="27" t="s">
        <v>1642</v>
      </c>
      <c r="P1651" s="27" t="s">
        <v>2538</v>
      </c>
    </row>
    <row r="1652" spans="14:16" x14ac:dyDescent="0.45">
      <c r="N1652" s="25">
        <v>1649</v>
      </c>
      <c r="O1652" s="27" t="s">
        <v>1643</v>
      </c>
      <c r="P1652" s="27" t="s">
        <v>2538</v>
      </c>
    </row>
    <row r="1653" spans="14:16" x14ac:dyDescent="0.45">
      <c r="N1653" s="25">
        <v>1650</v>
      </c>
      <c r="O1653" s="27" t="s">
        <v>1644</v>
      </c>
      <c r="P1653" s="27" t="s">
        <v>3075</v>
      </c>
    </row>
    <row r="1654" spans="14:16" x14ac:dyDescent="0.45">
      <c r="N1654" s="25">
        <v>1651</v>
      </c>
      <c r="O1654" s="27" t="s">
        <v>1645</v>
      </c>
      <c r="P1654" s="27" t="s">
        <v>3090</v>
      </c>
    </row>
    <row r="1655" spans="14:16" x14ac:dyDescent="0.45">
      <c r="N1655" s="25">
        <v>1652</v>
      </c>
      <c r="O1655" s="27" t="s">
        <v>230</v>
      </c>
      <c r="P1655" s="27" t="s">
        <v>3106</v>
      </c>
    </row>
    <row r="1656" spans="14:16" x14ac:dyDescent="0.45">
      <c r="N1656" s="25">
        <v>1653</v>
      </c>
      <c r="O1656" s="27" t="s">
        <v>1646</v>
      </c>
      <c r="P1656" s="27" t="s">
        <v>3080</v>
      </c>
    </row>
    <row r="1657" spans="14:16" x14ac:dyDescent="0.45">
      <c r="N1657" s="25">
        <v>1654</v>
      </c>
      <c r="O1657" s="27" t="s">
        <v>1647</v>
      </c>
      <c r="P1657" s="27" t="s">
        <v>3097</v>
      </c>
    </row>
    <row r="1658" spans="14:16" x14ac:dyDescent="0.45">
      <c r="N1658" s="25">
        <v>1655</v>
      </c>
      <c r="O1658" s="27" t="s">
        <v>1648</v>
      </c>
      <c r="P1658" s="27" t="s">
        <v>2714</v>
      </c>
    </row>
    <row r="1659" spans="14:16" x14ac:dyDescent="0.45">
      <c r="N1659" s="25">
        <v>1656</v>
      </c>
      <c r="O1659" s="27" t="s">
        <v>1649</v>
      </c>
      <c r="P1659" s="27" t="s">
        <v>3080</v>
      </c>
    </row>
    <row r="1660" spans="14:16" x14ac:dyDescent="0.45">
      <c r="N1660" s="25">
        <v>1657</v>
      </c>
      <c r="O1660" s="27" t="s">
        <v>1649</v>
      </c>
      <c r="P1660" s="27" t="s">
        <v>3075</v>
      </c>
    </row>
    <row r="1661" spans="14:16" x14ac:dyDescent="0.45">
      <c r="N1661" s="25">
        <v>1658</v>
      </c>
      <c r="O1661" s="27" t="s">
        <v>1650</v>
      </c>
      <c r="P1661" s="27" t="s">
        <v>3065</v>
      </c>
    </row>
    <row r="1662" spans="14:16" x14ac:dyDescent="0.45">
      <c r="N1662" s="25">
        <v>1659</v>
      </c>
      <c r="O1662" s="27" t="s">
        <v>1650</v>
      </c>
      <c r="P1662" s="27" t="s">
        <v>3067</v>
      </c>
    </row>
    <row r="1663" spans="14:16" x14ac:dyDescent="0.45">
      <c r="N1663" s="25">
        <v>1660</v>
      </c>
      <c r="O1663" s="27" t="s">
        <v>1651</v>
      </c>
      <c r="P1663" s="27" t="s">
        <v>3101</v>
      </c>
    </row>
    <row r="1664" spans="14:16" x14ac:dyDescent="0.45">
      <c r="N1664" s="25">
        <v>1661</v>
      </c>
      <c r="O1664" s="27" t="s">
        <v>231</v>
      </c>
      <c r="P1664" s="27" t="s">
        <v>871</v>
      </c>
    </row>
    <row r="1665" spans="14:16" x14ac:dyDescent="0.45">
      <c r="N1665" s="25">
        <v>1662</v>
      </c>
      <c r="O1665" s="27" t="s">
        <v>1652</v>
      </c>
      <c r="P1665" s="27" t="s">
        <v>871</v>
      </c>
    </row>
    <row r="1666" spans="14:16" x14ac:dyDescent="0.45">
      <c r="N1666" s="25">
        <v>1663</v>
      </c>
      <c r="O1666" s="27" t="s">
        <v>1653</v>
      </c>
      <c r="P1666" s="27" t="s">
        <v>2566</v>
      </c>
    </row>
    <row r="1667" spans="14:16" x14ac:dyDescent="0.45">
      <c r="N1667" s="25">
        <v>1664</v>
      </c>
      <c r="O1667" s="27" t="s">
        <v>1654</v>
      </c>
      <c r="P1667" s="27" t="s">
        <v>2538</v>
      </c>
    </row>
    <row r="1668" spans="14:16" x14ac:dyDescent="0.45">
      <c r="N1668" s="25">
        <v>1665</v>
      </c>
      <c r="O1668" s="27" t="s">
        <v>1655</v>
      </c>
      <c r="P1668" s="27" t="s">
        <v>1264</v>
      </c>
    </row>
    <row r="1669" spans="14:16" x14ac:dyDescent="0.45">
      <c r="N1669" s="25">
        <v>1666</v>
      </c>
      <c r="O1669" s="27" t="s">
        <v>1656</v>
      </c>
      <c r="P1669" s="27" t="s">
        <v>3077</v>
      </c>
    </row>
    <row r="1670" spans="14:16" x14ac:dyDescent="0.45">
      <c r="N1670" s="25">
        <v>1667</v>
      </c>
      <c r="O1670" s="27" t="s">
        <v>1657</v>
      </c>
      <c r="P1670" s="27" t="s">
        <v>3067</v>
      </c>
    </row>
    <row r="1671" spans="14:16" x14ac:dyDescent="0.45">
      <c r="N1671" s="25">
        <v>1668</v>
      </c>
      <c r="O1671" s="27" t="s">
        <v>1658</v>
      </c>
      <c r="P1671" s="27" t="s">
        <v>3088</v>
      </c>
    </row>
    <row r="1672" spans="14:16" x14ac:dyDescent="0.45">
      <c r="N1672" s="25">
        <v>1669</v>
      </c>
      <c r="O1672" s="27" t="s">
        <v>1659</v>
      </c>
      <c r="P1672" s="27" t="s">
        <v>1931</v>
      </c>
    </row>
    <row r="1673" spans="14:16" x14ac:dyDescent="0.45">
      <c r="N1673" s="25">
        <v>1670</v>
      </c>
      <c r="O1673" s="27" t="s">
        <v>1660</v>
      </c>
      <c r="P1673" s="27" t="s">
        <v>3102</v>
      </c>
    </row>
    <row r="1674" spans="14:16" x14ac:dyDescent="0.45">
      <c r="N1674" s="25">
        <v>1671</v>
      </c>
      <c r="O1674" s="27" t="s">
        <v>1661</v>
      </c>
      <c r="P1674" s="27" t="s">
        <v>1457</v>
      </c>
    </row>
    <row r="1675" spans="14:16" x14ac:dyDescent="0.45">
      <c r="N1675" s="25">
        <v>1672</v>
      </c>
      <c r="O1675" s="27" t="s">
        <v>1662</v>
      </c>
      <c r="P1675" s="27" t="s">
        <v>3071</v>
      </c>
    </row>
    <row r="1676" spans="14:16" x14ac:dyDescent="0.45">
      <c r="N1676" s="25">
        <v>1673</v>
      </c>
      <c r="O1676" s="27" t="s">
        <v>1663</v>
      </c>
      <c r="P1676" s="27" t="s">
        <v>3067</v>
      </c>
    </row>
    <row r="1677" spans="14:16" x14ac:dyDescent="0.45">
      <c r="N1677" s="25">
        <v>1674</v>
      </c>
      <c r="O1677" s="27" t="s">
        <v>232</v>
      </c>
      <c r="P1677" s="27" t="s">
        <v>3091</v>
      </c>
    </row>
    <row r="1678" spans="14:16" x14ac:dyDescent="0.45">
      <c r="N1678" s="25">
        <v>1675</v>
      </c>
      <c r="O1678" s="27" t="s">
        <v>1664</v>
      </c>
      <c r="P1678" s="27" t="s">
        <v>2088</v>
      </c>
    </row>
    <row r="1679" spans="14:16" x14ac:dyDescent="0.45">
      <c r="N1679" s="25">
        <v>1676</v>
      </c>
      <c r="O1679" s="27" t="s">
        <v>1665</v>
      </c>
      <c r="P1679" s="27" t="s">
        <v>1990</v>
      </c>
    </row>
    <row r="1680" spans="14:16" x14ac:dyDescent="0.45">
      <c r="N1680" s="25">
        <v>1677</v>
      </c>
      <c r="O1680" s="27" t="s">
        <v>1666</v>
      </c>
      <c r="P1680" s="27" t="s">
        <v>3075</v>
      </c>
    </row>
    <row r="1681" spans="14:16" x14ac:dyDescent="0.45">
      <c r="N1681" s="25">
        <v>1678</v>
      </c>
      <c r="O1681" s="27" t="s">
        <v>1667</v>
      </c>
      <c r="P1681" s="27" t="s">
        <v>3085</v>
      </c>
    </row>
    <row r="1682" spans="14:16" x14ac:dyDescent="0.45">
      <c r="N1682" s="25">
        <v>1679</v>
      </c>
      <c r="O1682" s="27" t="s">
        <v>1668</v>
      </c>
      <c r="P1682" s="27" t="s">
        <v>1264</v>
      </c>
    </row>
    <row r="1683" spans="14:16" x14ac:dyDescent="0.45">
      <c r="N1683" s="25">
        <v>1680</v>
      </c>
      <c r="O1683" s="27" t="s">
        <v>1669</v>
      </c>
      <c r="P1683" s="27" t="s">
        <v>3067</v>
      </c>
    </row>
    <row r="1684" spans="14:16" x14ac:dyDescent="0.45">
      <c r="N1684" s="25">
        <v>1681</v>
      </c>
      <c r="O1684" s="27" t="s">
        <v>1670</v>
      </c>
      <c r="P1684" s="27" t="s">
        <v>3067</v>
      </c>
    </row>
    <row r="1685" spans="14:16" x14ac:dyDescent="0.45">
      <c r="N1685" s="25">
        <v>1682</v>
      </c>
      <c r="O1685" s="27" t="s">
        <v>1671</v>
      </c>
      <c r="P1685" s="27" t="s">
        <v>1457</v>
      </c>
    </row>
    <row r="1686" spans="14:16" x14ac:dyDescent="0.45">
      <c r="N1686" s="25">
        <v>1683</v>
      </c>
      <c r="O1686" s="27" t="s">
        <v>1671</v>
      </c>
      <c r="P1686" s="27" t="s">
        <v>1990</v>
      </c>
    </row>
    <row r="1687" spans="14:16" x14ac:dyDescent="0.45">
      <c r="N1687" s="25">
        <v>1684</v>
      </c>
      <c r="O1687" s="27" t="s">
        <v>1672</v>
      </c>
      <c r="P1687" s="27" t="s">
        <v>3100</v>
      </c>
    </row>
    <row r="1688" spans="14:16" x14ac:dyDescent="0.45">
      <c r="N1688" s="25">
        <v>1685</v>
      </c>
      <c r="O1688" s="27" t="s">
        <v>1673</v>
      </c>
      <c r="P1688" s="27" t="s">
        <v>3077</v>
      </c>
    </row>
    <row r="1689" spans="14:16" x14ac:dyDescent="0.45">
      <c r="N1689" s="25">
        <v>1686</v>
      </c>
      <c r="O1689" s="27" t="s">
        <v>1674</v>
      </c>
      <c r="P1689" s="27" t="s">
        <v>3100</v>
      </c>
    </row>
    <row r="1690" spans="14:16" x14ac:dyDescent="0.45">
      <c r="N1690" s="25">
        <v>1687</v>
      </c>
      <c r="O1690" s="27" t="s">
        <v>1675</v>
      </c>
      <c r="P1690" s="27" t="s">
        <v>3100</v>
      </c>
    </row>
    <row r="1691" spans="14:16" x14ac:dyDescent="0.45">
      <c r="N1691" s="25">
        <v>1688</v>
      </c>
      <c r="O1691" s="27" t="s">
        <v>1676</v>
      </c>
      <c r="P1691" s="27" t="s">
        <v>3065</v>
      </c>
    </row>
    <row r="1692" spans="14:16" x14ac:dyDescent="0.45">
      <c r="N1692" s="25">
        <v>1689</v>
      </c>
      <c r="O1692" s="27" t="s">
        <v>1676</v>
      </c>
      <c r="P1692" s="27" t="s">
        <v>3067</v>
      </c>
    </row>
    <row r="1693" spans="14:16" x14ac:dyDescent="0.45">
      <c r="N1693" s="25">
        <v>1690</v>
      </c>
      <c r="O1693" s="27" t="s">
        <v>1677</v>
      </c>
      <c r="P1693" s="27" t="s">
        <v>1931</v>
      </c>
    </row>
    <row r="1694" spans="14:16" x14ac:dyDescent="0.45">
      <c r="N1694" s="25">
        <v>1691</v>
      </c>
      <c r="O1694" s="27" t="s">
        <v>1678</v>
      </c>
      <c r="P1694" s="27" t="s">
        <v>2566</v>
      </c>
    </row>
    <row r="1695" spans="14:16" x14ac:dyDescent="0.45">
      <c r="N1695" s="25">
        <v>1692</v>
      </c>
      <c r="O1695" s="27" t="s">
        <v>1679</v>
      </c>
      <c r="P1695" s="27" t="s">
        <v>511</v>
      </c>
    </row>
    <row r="1696" spans="14:16" x14ac:dyDescent="0.45">
      <c r="N1696" s="25">
        <v>1693</v>
      </c>
      <c r="O1696" s="27" t="s">
        <v>1680</v>
      </c>
      <c r="P1696" s="27" t="s">
        <v>3085</v>
      </c>
    </row>
    <row r="1697" spans="14:16" x14ac:dyDescent="0.45">
      <c r="N1697" s="25">
        <v>1694</v>
      </c>
      <c r="O1697" s="27" t="s">
        <v>1681</v>
      </c>
      <c r="P1697" s="27" t="s">
        <v>3085</v>
      </c>
    </row>
    <row r="1698" spans="14:16" x14ac:dyDescent="0.45">
      <c r="N1698" s="25">
        <v>1695</v>
      </c>
      <c r="O1698" s="27" t="s">
        <v>1682</v>
      </c>
      <c r="P1698" s="27" t="s">
        <v>3085</v>
      </c>
    </row>
    <row r="1699" spans="14:16" x14ac:dyDescent="0.45">
      <c r="N1699" s="25">
        <v>1696</v>
      </c>
      <c r="O1699" s="27" t="s">
        <v>233</v>
      </c>
      <c r="P1699" s="27" t="s">
        <v>259</v>
      </c>
    </row>
    <row r="1700" spans="14:16" x14ac:dyDescent="0.45">
      <c r="N1700" s="25">
        <v>1697</v>
      </c>
      <c r="O1700" s="27" t="s">
        <v>1683</v>
      </c>
      <c r="P1700" s="27" t="s">
        <v>3100</v>
      </c>
    </row>
    <row r="1701" spans="14:16" x14ac:dyDescent="0.45">
      <c r="N1701" s="25">
        <v>1698</v>
      </c>
      <c r="O1701" s="27" t="s">
        <v>1684</v>
      </c>
      <c r="P1701" s="27" t="s">
        <v>3100</v>
      </c>
    </row>
    <row r="1702" spans="14:16" x14ac:dyDescent="0.45">
      <c r="N1702" s="25">
        <v>1699</v>
      </c>
      <c r="O1702" s="27" t="s">
        <v>1685</v>
      </c>
      <c r="P1702" s="27" t="s">
        <v>3087</v>
      </c>
    </row>
    <row r="1703" spans="14:16" x14ac:dyDescent="0.45">
      <c r="N1703" s="25">
        <v>1700</v>
      </c>
      <c r="O1703" s="27" t="s">
        <v>1685</v>
      </c>
      <c r="P1703" s="27" t="s">
        <v>3100</v>
      </c>
    </row>
    <row r="1704" spans="14:16" x14ac:dyDescent="0.45">
      <c r="N1704" s="25">
        <v>1701</v>
      </c>
      <c r="O1704" s="27" t="s">
        <v>1686</v>
      </c>
      <c r="P1704" s="27" t="s">
        <v>3087</v>
      </c>
    </row>
    <row r="1705" spans="14:16" x14ac:dyDescent="0.45">
      <c r="N1705" s="25">
        <v>1702</v>
      </c>
      <c r="O1705" s="27" t="s">
        <v>1687</v>
      </c>
      <c r="P1705" s="27" t="s">
        <v>3093</v>
      </c>
    </row>
    <row r="1706" spans="14:16" x14ac:dyDescent="0.45">
      <c r="N1706" s="25">
        <v>1703</v>
      </c>
      <c r="O1706" s="27" t="s">
        <v>1688</v>
      </c>
      <c r="P1706" s="27" t="s">
        <v>3093</v>
      </c>
    </row>
    <row r="1707" spans="14:16" x14ac:dyDescent="0.45">
      <c r="N1707" s="25">
        <v>1704</v>
      </c>
      <c r="O1707" s="27" t="s">
        <v>1689</v>
      </c>
      <c r="P1707" s="27" t="s">
        <v>3085</v>
      </c>
    </row>
    <row r="1708" spans="14:16" x14ac:dyDescent="0.45">
      <c r="N1708" s="25">
        <v>1705</v>
      </c>
      <c r="O1708" s="27" t="s">
        <v>1690</v>
      </c>
      <c r="P1708" s="27" t="s">
        <v>3075</v>
      </c>
    </row>
    <row r="1709" spans="14:16" x14ac:dyDescent="0.45">
      <c r="N1709" s="25">
        <v>1706</v>
      </c>
      <c r="O1709" s="27" t="s">
        <v>1691</v>
      </c>
      <c r="P1709" s="27" t="s">
        <v>594</v>
      </c>
    </row>
    <row r="1710" spans="14:16" x14ac:dyDescent="0.45">
      <c r="N1710" s="25">
        <v>1707</v>
      </c>
      <c r="O1710" s="27" t="s">
        <v>1692</v>
      </c>
      <c r="P1710" s="27" t="s">
        <v>3103</v>
      </c>
    </row>
    <row r="1711" spans="14:16" x14ac:dyDescent="0.45">
      <c r="N1711" s="25">
        <v>1708</v>
      </c>
      <c r="O1711" s="27" t="s">
        <v>1693</v>
      </c>
      <c r="P1711" s="27" t="s">
        <v>2821</v>
      </c>
    </row>
    <row r="1712" spans="14:16" x14ac:dyDescent="0.45">
      <c r="N1712" s="25">
        <v>1709</v>
      </c>
      <c r="O1712" s="27" t="s">
        <v>1694</v>
      </c>
      <c r="P1712" s="27" t="s">
        <v>3090</v>
      </c>
    </row>
    <row r="1713" spans="14:16" x14ac:dyDescent="0.45">
      <c r="N1713" s="25">
        <v>1710</v>
      </c>
      <c r="O1713" s="27" t="s">
        <v>1695</v>
      </c>
      <c r="P1713" s="27" t="s">
        <v>3099</v>
      </c>
    </row>
    <row r="1714" spans="14:16" x14ac:dyDescent="0.45">
      <c r="N1714" s="25">
        <v>1711</v>
      </c>
      <c r="O1714" s="27" t="s">
        <v>1695</v>
      </c>
      <c r="P1714" s="27" t="s">
        <v>3088</v>
      </c>
    </row>
    <row r="1715" spans="14:16" x14ac:dyDescent="0.45">
      <c r="N1715" s="25">
        <v>1712</v>
      </c>
      <c r="O1715" s="27" t="s">
        <v>1695</v>
      </c>
      <c r="P1715" s="27" t="s">
        <v>3068</v>
      </c>
    </row>
    <row r="1716" spans="14:16" x14ac:dyDescent="0.45">
      <c r="N1716" s="25">
        <v>1713</v>
      </c>
      <c r="O1716" s="27" t="s">
        <v>1696</v>
      </c>
      <c r="P1716" s="27" t="s">
        <v>3099</v>
      </c>
    </row>
    <row r="1717" spans="14:16" x14ac:dyDescent="0.45">
      <c r="N1717" s="25">
        <v>1714</v>
      </c>
      <c r="O1717" s="27" t="s">
        <v>1697</v>
      </c>
      <c r="P1717" s="27" t="s">
        <v>3099</v>
      </c>
    </row>
    <row r="1718" spans="14:16" x14ac:dyDescent="0.45">
      <c r="N1718" s="25">
        <v>1715</v>
      </c>
      <c r="O1718" s="27" t="s">
        <v>1698</v>
      </c>
      <c r="P1718" s="27" t="s">
        <v>3068</v>
      </c>
    </row>
    <row r="1719" spans="14:16" x14ac:dyDescent="0.45">
      <c r="N1719" s="25">
        <v>1716</v>
      </c>
      <c r="O1719" s="27" t="s">
        <v>1699</v>
      </c>
      <c r="P1719" s="27" t="s">
        <v>1491</v>
      </c>
    </row>
    <row r="1720" spans="14:16" x14ac:dyDescent="0.45">
      <c r="N1720" s="25">
        <v>1717</v>
      </c>
      <c r="O1720" s="27" t="s">
        <v>1699</v>
      </c>
      <c r="P1720" s="27" t="s">
        <v>3088</v>
      </c>
    </row>
    <row r="1721" spans="14:16" x14ac:dyDescent="0.45">
      <c r="N1721" s="25">
        <v>1718</v>
      </c>
      <c r="O1721" s="27" t="s">
        <v>1700</v>
      </c>
      <c r="P1721" s="27" t="s">
        <v>2566</v>
      </c>
    </row>
    <row r="1722" spans="14:16" x14ac:dyDescent="0.45">
      <c r="N1722" s="25">
        <v>1719</v>
      </c>
      <c r="O1722" s="27" t="s">
        <v>1701</v>
      </c>
      <c r="P1722" s="27" t="s">
        <v>495</v>
      </c>
    </row>
    <row r="1723" spans="14:16" x14ac:dyDescent="0.45">
      <c r="N1723" s="25">
        <v>1720</v>
      </c>
      <c r="O1723" s="27" t="s">
        <v>1702</v>
      </c>
      <c r="P1723" s="27" t="s">
        <v>3099</v>
      </c>
    </row>
    <row r="1724" spans="14:16" x14ac:dyDescent="0.45">
      <c r="N1724" s="25">
        <v>1721</v>
      </c>
      <c r="O1724" s="27" t="s">
        <v>1703</v>
      </c>
      <c r="P1724" s="27" t="s">
        <v>3084</v>
      </c>
    </row>
    <row r="1725" spans="14:16" x14ac:dyDescent="0.45">
      <c r="N1725" s="25">
        <v>1722</v>
      </c>
      <c r="O1725" s="27" t="s">
        <v>1704</v>
      </c>
      <c r="P1725" s="27" t="s">
        <v>1264</v>
      </c>
    </row>
    <row r="1726" spans="14:16" x14ac:dyDescent="0.45">
      <c r="N1726" s="25">
        <v>1723</v>
      </c>
      <c r="O1726" s="27" t="s">
        <v>1705</v>
      </c>
      <c r="P1726" s="27" t="s">
        <v>3076</v>
      </c>
    </row>
    <row r="1727" spans="14:16" x14ac:dyDescent="0.45">
      <c r="N1727" s="25">
        <v>1724</v>
      </c>
      <c r="O1727" s="27" t="s">
        <v>1705</v>
      </c>
      <c r="P1727" s="27" t="s">
        <v>3075</v>
      </c>
    </row>
    <row r="1728" spans="14:16" x14ac:dyDescent="0.45">
      <c r="N1728" s="25">
        <v>1725</v>
      </c>
      <c r="O1728" s="27" t="s">
        <v>1706</v>
      </c>
      <c r="P1728" s="27" t="s">
        <v>3100</v>
      </c>
    </row>
    <row r="1729" spans="14:16" x14ac:dyDescent="0.45">
      <c r="N1729" s="25">
        <v>1726</v>
      </c>
      <c r="O1729" s="27" t="s">
        <v>1707</v>
      </c>
      <c r="P1729" s="27" t="s">
        <v>1860</v>
      </c>
    </row>
    <row r="1730" spans="14:16" x14ac:dyDescent="0.45">
      <c r="N1730" s="25">
        <v>1727</v>
      </c>
      <c r="O1730" s="27" t="s">
        <v>1708</v>
      </c>
      <c r="P1730" s="27" t="s">
        <v>3088</v>
      </c>
    </row>
    <row r="1731" spans="14:16" x14ac:dyDescent="0.45">
      <c r="N1731" s="25">
        <v>1728</v>
      </c>
      <c r="O1731" s="27" t="s">
        <v>1709</v>
      </c>
      <c r="P1731" s="27" t="s">
        <v>542</v>
      </c>
    </row>
    <row r="1732" spans="14:16" x14ac:dyDescent="0.45">
      <c r="N1732" s="25">
        <v>1729</v>
      </c>
      <c r="O1732" s="27" t="s">
        <v>1710</v>
      </c>
      <c r="P1732" s="27" t="s">
        <v>3081</v>
      </c>
    </row>
    <row r="1733" spans="14:16" x14ac:dyDescent="0.45">
      <c r="N1733" s="25">
        <v>1730</v>
      </c>
      <c r="O1733" s="27" t="s">
        <v>1711</v>
      </c>
      <c r="P1733" s="27" t="s">
        <v>3072</v>
      </c>
    </row>
    <row r="1734" spans="14:16" x14ac:dyDescent="0.45">
      <c r="N1734" s="25">
        <v>1731</v>
      </c>
      <c r="O1734" s="27" t="s">
        <v>1712</v>
      </c>
      <c r="P1734" s="27" t="s">
        <v>3089</v>
      </c>
    </row>
    <row r="1735" spans="14:16" x14ac:dyDescent="0.45">
      <c r="N1735" s="25">
        <v>1732</v>
      </c>
      <c r="O1735" s="27" t="s">
        <v>1713</v>
      </c>
      <c r="P1735" s="27" t="s">
        <v>3085</v>
      </c>
    </row>
    <row r="1736" spans="14:16" x14ac:dyDescent="0.45">
      <c r="N1736" s="25">
        <v>1733</v>
      </c>
      <c r="O1736" s="27" t="s">
        <v>1714</v>
      </c>
      <c r="P1736" s="27" t="s">
        <v>3099</v>
      </c>
    </row>
    <row r="1737" spans="14:16" x14ac:dyDescent="0.45">
      <c r="N1737" s="25">
        <v>1734</v>
      </c>
      <c r="O1737" s="27" t="s">
        <v>1715</v>
      </c>
      <c r="P1737" s="27" t="s">
        <v>1264</v>
      </c>
    </row>
    <row r="1738" spans="14:16" x14ac:dyDescent="0.45">
      <c r="N1738" s="25">
        <v>1735</v>
      </c>
      <c r="O1738" s="27" t="s">
        <v>1715</v>
      </c>
      <c r="P1738" s="27" t="s">
        <v>3085</v>
      </c>
    </row>
    <row r="1739" spans="14:16" x14ac:dyDescent="0.45">
      <c r="N1739" s="25">
        <v>1736</v>
      </c>
      <c r="O1739" s="27" t="s">
        <v>1716</v>
      </c>
      <c r="P1739" s="27" t="s">
        <v>622</v>
      </c>
    </row>
    <row r="1740" spans="14:16" x14ac:dyDescent="0.45">
      <c r="N1740" s="25">
        <v>1737</v>
      </c>
      <c r="O1740" s="27" t="s">
        <v>1717</v>
      </c>
      <c r="P1740" s="27" t="s">
        <v>3076</v>
      </c>
    </row>
    <row r="1741" spans="14:16" x14ac:dyDescent="0.45">
      <c r="N1741" s="25">
        <v>1738</v>
      </c>
      <c r="O1741" s="27" t="s">
        <v>1718</v>
      </c>
      <c r="P1741" s="27" t="s">
        <v>2566</v>
      </c>
    </row>
    <row r="1742" spans="14:16" x14ac:dyDescent="0.45">
      <c r="N1742" s="25">
        <v>1739</v>
      </c>
      <c r="O1742" s="27" t="s">
        <v>1719</v>
      </c>
      <c r="P1742" s="27" t="s">
        <v>3077</v>
      </c>
    </row>
    <row r="1743" spans="14:16" x14ac:dyDescent="0.45">
      <c r="N1743" s="25">
        <v>1740</v>
      </c>
      <c r="O1743" s="27" t="s">
        <v>1720</v>
      </c>
      <c r="P1743" s="27" t="s">
        <v>3084</v>
      </c>
    </row>
    <row r="1744" spans="14:16" x14ac:dyDescent="0.45">
      <c r="N1744" s="25">
        <v>1741</v>
      </c>
      <c r="O1744" s="27" t="s">
        <v>1721</v>
      </c>
      <c r="P1744" s="27" t="s">
        <v>3084</v>
      </c>
    </row>
    <row r="1745" spans="14:16" x14ac:dyDescent="0.45">
      <c r="N1745" s="25">
        <v>1742</v>
      </c>
      <c r="O1745" s="27" t="s">
        <v>1722</v>
      </c>
      <c r="P1745" s="27" t="s">
        <v>3099</v>
      </c>
    </row>
    <row r="1746" spans="14:16" x14ac:dyDescent="0.45">
      <c r="N1746" s="25">
        <v>1743</v>
      </c>
      <c r="O1746" s="27" t="s">
        <v>1723</v>
      </c>
      <c r="P1746" s="27" t="s">
        <v>3071</v>
      </c>
    </row>
    <row r="1747" spans="14:16" x14ac:dyDescent="0.45">
      <c r="N1747" s="25">
        <v>1744</v>
      </c>
      <c r="O1747" s="27" t="s">
        <v>1724</v>
      </c>
      <c r="P1747" s="27" t="s">
        <v>542</v>
      </c>
    </row>
    <row r="1748" spans="14:16" x14ac:dyDescent="0.45">
      <c r="N1748" s="25">
        <v>1745</v>
      </c>
      <c r="O1748" s="27" t="s">
        <v>1725</v>
      </c>
      <c r="P1748" s="27" t="s">
        <v>3081</v>
      </c>
    </row>
    <row r="1749" spans="14:16" x14ac:dyDescent="0.45">
      <c r="N1749" s="25">
        <v>1746</v>
      </c>
      <c r="O1749" s="27" t="s">
        <v>1726</v>
      </c>
      <c r="P1749" s="27" t="s">
        <v>3084</v>
      </c>
    </row>
    <row r="1750" spans="14:16" x14ac:dyDescent="0.45">
      <c r="N1750" s="25">
        <v>1747</v>
      </c>
      <c r="O1750" s="27" t="s">
        <v>1727</v>
      </c>
      <c r="P1750" s="27" t="s">
        <v>1990</v>
      </c>
    </row>
    <row r="1751" spans="14:16" x14ac:dyDescent="0.45">
      <c r="N1751" s="25">
        <v>1748</v>
      </c>
      <c r="O1751" s="27" t="s">
        <v>1728</v>
      </c>
      <c r="P1751" s="27" t="s">
        <v>1264</v>
      </c>
    </row>
    <row r="1752" spans="14:16" x14ac:dyDescent="0.45">
      <c r="N1752" s="25">
        <v>1749</v>
      </c>
      <c r="O1752" s="27" t="s">
        <v>234</v>
      </c>
      <c r="P1752" s="27" t="s">
        <v>426</v>
      </c>
    </row>
    <row r="1753" spans="14:16" x14ac:dyDescent="0.45">
      <c r="N1753" s="25">
        <v>1750</v>
      </c>
      <c r="O1753" s="27" t="s">
        <v>1729</v>
      </c>
      <c r="P1753" s="27" t="s">
        <v>3081</v>
      </c>
    </row>
    <row r="1754" spans="14:16" x14ac:dyDescent="0.45">
      <c r="N1754" s="25">
        <v>1751</v>
      </c>
      <c r="O1754" s="27" t="s">
        <v>1730</v>
      </c>
      <c r="P1754" s="27" t="s">
        <v>3100</v>
      </c>
    </row>
    <row r="1755" spans="14:16" x14ac:dyDescent="0.45">
      <c r="N1755" s="25">
        <v>1752</v>
      </c>
      <c r="O1755" s="27" t="s">
        <v>1730</v>
      </c>
      <c r="P1755" s="27" t="s">
        <v>3087</v>
      </c>
    </row>
    <row r="1756" spans="14:16" x14ac:dyDescent="0.45">
      <c r="N1756" s="25">
        <v>1753</v>
      </c>
      <c r="O1756" s="27" t="s">
        <v>1731</v>
      </c>
      <c r="P1756" s="27" t="s">
        <v>3065</v>
      </c>
    </row>
    <row r="1757" spans="14:16" x14ac:dyDescent="0.45">
      <c r="N1757" s="25">
        <v>1754</v>
      </c>
      <c r="O1757" s="27" t="s">
        <v>1732</v>
      </c>
      <c r="P1757" s="27" t="s">
        <v>3093</v>
      </c>
    </row>
    <row r="1758" spans="14:16" x14ac:dyDescent="0.45">
      <c r="N1758" s="25">
        <v>1755</v>
      </c>
      <c r="O1758" s="27" t="s">
        <v>1733</v>
      </c>
      <c r="P1758" s="27" t="s">
        <v>3081</v>
      </c>
    </row>
    <row r="1759" spans="14:16" x14ac:dyDescent="0.45">
      <c r="N1759" s="25">
        <v>1756</v>
      </c>
      <c r="O1759" s="27" t="s">
        <v>1733</v>
      </c>
      <c r="P1759" s="27" t="s">
        <v>3071</v>
      </c>
    </row>
    <row r="1760" spans="14:16" x14ac:dyDescent="0.45">
      <c r="N1760" s="25">
        <v>1757</v>
      </c>
      <c r="O1760" s="27" t="s">
        <v>1734</v>
      </c>
      <c r="P1760" s="27" t="s">
        <v>3060</v>
      </c>
    </row>
    <row r="1761" spans="14:16" x14ac:dyDescent="0.45">
      <c r="N1761" s="25">
        <v>1758</v>
      </c>
      <c r="O1761" s="27" t="s">
        <v>1734</v>
      </c>
      <c r="P1761" s="27" t="s">
        <v>3081</v>
      </c>
    </row>
    <row r="1762" spans="14:16" x14ac:dyDescent="0.45">
      <c r="N1762" s="25">
        <v>1759</v>
      </c>
      <c r="O1762" s="27" t="s">
        <v>235</v>
      </c>
      <c r="P1762" s="27" t="s">
        <v>3065</v>
      </c>
    </row>
    <row r="1763" spans="14:16" x14ac:dyDescent="0.45">
      <c r="N1763" s="25">
        <v>1760</v>
      </c>
      <c r="O1763" s="27" t="s">
        <v>235</v>
      </c>
      <c r="P1763" s="27" t="s">
        <v>871</v>
      </c>
    </row>
    <row r="1764" spans="14:16" x14ac:dyDescent="0.45">
      <c r="N1764" s="25">
        <v>1761</v>
      </c>
      <c r="O1764" s="27" t="s">
        <v>235</v>
      </c>
      <c r="P1764" s="27" t="s">
        <v>3067</v>
      </c>
    </row>
    <row r="1765" spans="14:16" x14ac:dyDescent="0.45">
      <c r="N1765" s="25">
        <v>1762</v>
      </c>
      <c r="O1765" s="27" t="s">
        <v>1735</v>
      </c>
      <c r="P1765" s="27" t="s">
        <v>871</v>
      </c>
    </row>
    <row r="1766" spans="14:16" x14ac:dyDescent="0.45">
      <c r="N1766" s="25">
        <v>1763</v>
      </c>
      <c r="O1766" s="27" t="s">
        <v>1736</v>
      </c>
      <c r="P1766" s="27" t="s">
        <v>1457</v>
      </c>
    </row>
    <row r="1767" spans="14:16" x14ac:dyDescent="0.45">
      <c r="N1767" s="25">
        <v>1764</v>
      </c>
      <c r="O1767" s="27" t="s">
        <v>1737</v>
      </c>
      <c r="P1767" s="27" t="s">
        <v>3081</v>
      </c>
    </row>
    <row r="1768" spans="14:16" x14ac:dyDescent="0.45">
      <c r="N1768" s="25">
        <v>1765</v>
      </c>
      <c r="O1768" s="27" t="s">
        <v>1738</v>
      </c>
      <c r="P1768" s="27" t="s">
        <v>495</v>
      </c>
    </row>
    <row r="1769" spans="14:16" x14ac:dyDescent="0.45">
      <c r="N1769" s="25">
        <v>1766</v>
      </c>
      <c r="O1769" s="27" t="s">
        <v>1739</v>
      </c>
      <c r="P1769" s="27" t="s">
        <v>3086</v>
      </c>
    </row>
    <row r="1770" spans="14:16" x14ac:dyDescent="0.45">
      <c r="N1770" s="25">
        <v>1767</v>
      </c>
      <c r="O1770" s="27" t="s">
        <v>1740</v>
      </c>
      <c r="P1770" s="27" t="s">
        <v>3105</v>
      </c>
    </row>
    <row r="1771" spans="14:16" x14ac:dyDescent="0.45">
      <c r="N1771" s="25">
        <v>1768</v>
      </c>
      <c r="O1771" s="27" t="s">
        <v>236</v>
      </c>
      <c r="P1771" s="27" t="s">
        <v>167</v>
      </c>
    </row>
    <row r="1772" spans="14:16" x14ac:dyDescent="0.45">
      <c r="N1772" s="25">
        <v>1769</v>
      </c>
      <c r="O1772" s="27" t="s">
        <v>237</v>
      </c>
      <c r="P1772" s="27" t="s">
        <v>167</v>
      </c>
    </row>
    <row r="1773" spans="14:16" x14ac:dyDescent="0.45">
      <c r="N1773" s="25">
        <v>1770</v>
      </c>
      <c r="O1773" s="27" t="s">
        <v>1741</v>
      </c>
      <c r="P1773" s="27" t="s">
        <v>3083</v>
      </c>
    </row>
    <row r="1774" spans="14:16" x14ac:dyDescent="0.45">
      <c r="N1774" s="25">
        <v>1771</v>
      </c>
      <c r="O1774" s="27" t="s">
        <v>1742</v>
      </c>
      <c r="P1774" s="27" t="s">
        <v>594</v>
      </c>
    </row>
    <row r="1775" spans="14:16" x14ac:dyDescent="0.45">
      <c r="N1775" s="25">
        <v>1772</v>
      </c>
      <c r="O1775" s="27" t="s">
        <v>1743</v>
      </c>
      <c r="P1775" s="27" t="s">
        <v>3069</v>
      </c>
    </row>
    <row r="1776" spans="14:16" x14ac:dyDescent="0.45">
      <c r="N1776" s="25">
        <v>1773</v>
      </c>
      <c r="O1776" s="27" t="s">
        <v>1744</v>
      </c>
      <c r="P1776" s="27" t="s">
        <v>3080</v>
      </c>
    </row>
    <row r="1777" spans="14:16" x14ac:dyDescent="0.45">
      <c r="N1777" s="25">
        <v>1774</v>
      </c>
      <c r="O1777" s="27" t="s">
        <v>1745</v>
      </c>
      <c r="P1777" s="27" t="s">
        <v>3068</v>
      </c>
    </row>
    <row r="1778" spans="14:16" x14ac:dyDescent="0.45">
      <c r="N1778" s="25">
        <v>1775</v>
      </c>
      <c r="O1778" s="27" t="s">
        <v>238</v>
      </c>
      <c r="P1778" s="27" t="s">
        <v>3098</v>
      </c>
    </row>
    <row r="1779" spans="14:16" x14ac:dyDescent="0.45">
      <c r="N1779" s="25">
        <v>1776</v>
      </c>
      <c r="O1779" s="27" t="s">
        <v>1746</v>
      </c>
      <c r="P1779" s="27" t="s">
        <v>3093</v>
      </c>
    </row>
    <row r="1780" spans="14:16" x14ac:dyDescent="0.45">
      <c r="N1780" s="25">
        <v>1777</v>
      </c>
      <c r="O1780" s="27" t="s">
        <v>1747</v>
      </c>
      <c r="P1780" s="27" t="s">
        <v>3069</v>
      </c>
    </row>
    <row r="1781" spans="14:16" x14ac:dyDescent="0.45">
      <c r="N1781" s="25">
        <v>1778</v>
      </c>
      <c r="O1781" s="27" t="s">
        <v>239</v>
      </c>
      <c r="P1781" s="27" t="s">
        <v>3079</v>
      </c>
    </row>
    <row r="1782" spans="14:16" x14ac:dyDescent="0.45">
      <c r="N1782" s="25">
        <v>1779</v>
      </c>
      <c r="O1782" s="27" t="s">
        <v>239</v>
      </c>
      <c r="P1782" s="27" t="s">
        <v>3114</v>
      </c>
    </row>
    <row r="1783" spans="14:16" x14ac:dyDescent="0.45">
      <c r="N1783" s="25">
        <v>1780</v>
      </c>
      <c r="O1783" s="27" t="s">
        <v>1748</v>
      </c>
      <c r="P1783" s="27" t="s">
        <v>3114</v>
      </c>
    </row>
    <row r="1784" spans="14:16" x14ac:dyDescent="0.45">
      <c r="N1784" s="25">
        <v>1781</v>
      </c>
      <c r="O1784" s="27" t="s">
        <v>1749</v>
      </c>
      <c r="P1784" s="27" t="s">
        <v>3114</v>
      </c>
    </row>
    <row r="1785" spans="14:16" x14ac:dyDescent="0.45">
      <c r="N1785" s="25">
        <v>1782</v>
      </c>
      <c r="O1785" s="27" t="s">
        <v>1750</v>
      </c>
      <c r="P1785" s="27" t="s">
        <v>3099</v>
      </c>
    </row>
    <row r="1786" spans="14:16" x14ac:dyDescent="0.45">
      <c r="N1786" s="25">
        <v>1783</v>
      </c>
      <c r="O1786" s="27" t="s">
        <v>1750</v>
      </c>
      <c r="P1786" s="27" t="s">
        <v>3068</v>
      </c>
    </row>
    <row r="1787" spans="14:16" x14ac:dyDescent="0.45">
      <c r="N1787" s="25">
        <v>1784</v>
      </c>
      <c r="O1787" s="27" t="s">
        <v>1751</v>
      </c>
      <c r="P1787" s="27" t="s">
        <v>3086</v>
      </c>
    </row>
    <row r="1788" spans="14:16" x14ac:dyDescent="0.45">
      <c r="N1788" s="25">
        <v>1785</v>
      </c>
      <c r="O1788" s="27" t="s">
        <v>1752</v>
      </c>
      <c r="P1788" s="27" t="s">
        <v>1457</v>
      </c>
    </row>
    <row r="1789" spans="14:16" x14ac:dyDescent="0.45">
      <c r="N1789" s="25">
        <v>1786</v>
      </c>
      <c r="O1789" s="27" t="s">
        <v>1753</v>
      </c>
      <c r="P1789" s="27" t="s">
        <v>3085</v>
      </c>
    </row>
    <row r="1790" spans="14:16" x14ac:dyDescent="0.45">
      <c r="N1790" s="25">
        <v>1787</v>
      </c>
      <c r="O1790" s="27" t="s">
        <v>1754</v>
      </c>
      <c r="P1790" s="27" t="s">
        <v>542</v>
      </c>
    </row>
    <row r="1791" spans="14:16" x14ac:dyDescent="0.45">
      <c r="N1791" s="25">
        <v>1788</v>
      </c>
      <c r="O1791" s="27" t="s">
        <v>1755</v>
      </c>
      <c r="P1791" s="27" t="s">
        <v>3088</v>
      </c>
    </row>
    <row r="1792" spans="14:16" x14ac:dyDescent="0.45">
      <c r="N1792" s="25">
        <v>1789</v>
      </c>
      <c r="O1792" s="27" t="s">
        <v>1756</v>
      </c>
      <c r="P1792" s="27" t="s">
        <v>3090</v>
      </c>
    </row>
    <row r="1793" spans="14:16" x14ac:dyDescent="0.45">
      <c r="N1793" s="25">
        <v>1790</v>
      </c>
      <c r="O1793" s="27" t="s">
        <v>1756</v>
      </c>
      <c r="P1793" s="27" t="s">
        <v>3085</v>
      </c>
    </row>
    <row r="1794" spans="14:16" x14ac:dyDescent="0.45">
      <c r="N1794" s="25">
        <v>1791</v>
      </c>
      <c r="O1794" s="27" t="s">
        <v>1757</v>
      </c>
      <c r="P1794" s="27" t="s">
        <v>1990</v>
      </c>
    </row>
    <row r="1795" spans="14:16" x14ac:dyDescent="0.45">
      <c r="N1795" s="25">
        <v>1792</v>
      </c>
      <c r="O1795" s="27" t="s">
        <v>1758</v>
      </c>
      <c r="P1795" s="27" t="s">
        <v>1264</v>
      </c>
    </row>
    <row r="1796" spans="14:16" x14ac:dyDescent="0.45">
      <c r="N1796" s="25">
        <v>1793</v>
      </c>
      <c r="O1796" s="27" t="s">
        <v>1758</v>
      </c>
      <c r="P1796" s="27" t="s">
        <v>3085</v>
      </c>
    </row>
    <row r="1797" spans="14:16" x14ac:dyDescent="0.45">
      <c r="N1797" s="25">
        <v>1794</v>
      </c>
      <c r="O1797" s="27" t="s">
        <v>1759</v>
      </c>
      <c r="P1797" s="27" t="s">
        <v>3087</v>
      </c>
    </row>
    <row r="1798" spans="14:16" x14ac:dyDescent="0.45">
      <c r="N1798" s="25">
        <v>1795</v>
      </c>
      <c r="O1798" s="27" t="s">
        <v>1760</v>
      </c>
      <c r="P1798" s="27" t="s">
        <v>2938</v>
      </c>
    </row>
    <row r="1799" spans="14:16" x14ac:dyDescent="0.45">
      <c r="N1799" s="25">
        <v>1796</v>
      </c>
      <c r="O1799" s="27" t="s">
        <v>1761</v>
      </c>
      <c r="P1799" s="27" t="s">
        <v>1457</v>
      </c>
    </row>
    <row r="1800" spans="14:16" x14ac:dyDescent="0.45">
      <c r="N1800" s="25">
        <v>1797</v>
      </c>
      <c r="O1800" s="27" t="s">
        <v>1762</v>
      </c>
      <c r="P1800" s="27" t="s">
        <v>3067</v>
      </c>
    </row>
    <row r="1801" spans="14:16" x14ac:dyDescent="0.45">
      <c r="N1801" s="25">
        <v>1798</v>
      </c>
      <c r="O1801" s="27" t="s">
        <v>1763</v>
      </c>
      <c r="P1801" s="27" t="s">
        <v>3067</v>
      </c>
    </row>
    <row r="1802" spans="14:16" x14ac:dyDescent="0.45">
      <c r="N1802" s="25">
        <v>1799</v>
      </c>
      <c r="O1802" s="27" t="s">
        <v>1764</v>
      </c>
      <c r="P1802" s="27" t="s">
        <v>3067</v>
      </c>
    </row>
    <row r="1803" spans="14:16" x14ac:dyDescent="0.45">
      <c r="N1803" s="25">
        <v>1800</v>
      </c>
      <c r="O1803" s="27" t="s">
        <v>1765</v>
      </c>
      <c r="P1803" s="27" t="s">
        <v>3083</v>
      </c>
    </row>
    <row r="1804" spans="14:16" x14ac:dyDescent="0.45">
      <c r="N1804" s="25">
        <v>1801</v>
      </c>
      <c r="O1804" s="27" t="s">
        <v>1766</v>
      </c>
      <c r="P1804" s="27" t="s">
        <v>1990</v>
      </c>
    </row>
    <row r="1805" spans="14:16" x14ac:dyDescent="0.45">
      <c r="N1805" s="25">
        <v>1802</v>
      </c>
      <c r="O1805" s="27" t="s">
        <v>1767</v>
      </c>
      <c r="P1805" s="27" t="s">
        <v>3080</v>
      </c>
    </row>
    <row r="1806" spans="14:16" x14ac:dyDescent="0.45">
      <c r="N1806" s="25">
        <v>1803</v>
      </c>
      <c r="O1806" s="27" t="s">
        <v>1768</v>
      </c>
      <c r="P1806" s="27" t="s">
        <v>3082</v>
      </c>
    </row>
    <row r="1807" spans="14:16" x14ac:dyDescent="0.45">
      <c r="N1807" s="25">
        <v>1804</v>
      </c>
      <c r="O1807" s="27" t="s">
        <v>1769</v>
      </c>
      <c r="P1807" s="27" t="s">
        <v>3081</v>
      </c>
    </row>
    <row r="1808" spans="14:16" x14ac:dyDescent="0.45">
      <c r="N1808" s="25">
        <v>1805</v>
      </c>
      <c r="O1808" s="27" t="s">
        <v>1770</v>
      </c>
      <c r="P1808" s="27" t="s">
        <v>3071</v>
      </c>
    </row>
    <row r="1809" spans="14:16" x14ac:dyDescent="0.45">
      <c r="N1809" s="25">
        <v>1806</v>
      </c>
      <c r="O1809" s="27" t="s">
        <v>1771</v>
      </c>
      <c r="P1809" s="27" t="s">
        <v>1860</v>
      </c>
    </row>
    <row r="1810" spans="14:16" x14ac:dyDescent="0.45">
      <c r="N1810" s="25">
        <v>1807</v>
      </c>
      <c r="O1810" s="27" t="s">
        <v>1771</v>
      </c>
      <c r="P1810" s="27" t="s">
        <v>3071</v>
      </c>
    </row>
    <row r="1811" spans="14:16" x14ac:dyDescent="0.45">
      <c r="N1811" s="25">
        <v>1808</v>
      </c>
      <c r="O1811" s="27" t="s">
        <v>1772</v>
      </c>
      <c r="P1811" s="27" t="s">
        <v>594</v>
      </c>
    </row>
    <row r="1812" spans="14:16" x14ac:dyDescent="0.45">
      <c r="N1812" s="25">
        <v>1809</v>
      </c>
      <c r="O1812" s="27" t="s">
        <v>1773</v>
      </c>
      <c r="P1812" s="27" t="s">
        <v>3066</v>
      </c>
    </row>
    <row r="1813" spans="14:16" x14ac:dyDescent="0.45">
      <c r="N1813" s="25">
        <v>1810</v>
      </c>
      <c r="O1813" s="27" t="s">
        <v>1773</v>
      </c>
      <c r="P1813" s="27" t="s">
        <v>3081</v>
      </c>
    </row>
    <row r="1814" spans="14:16" x14ac:dyDescent="0.45">
      <c r="N1814" s="25">
        <v>1811</v>
      </c>
      <c r="O1814" s="27" t="s">
        <v>1774</v>
      </c>
      <c r="P1814" s="27" t="s">
        <v>3086</v>
      </c>
    </row>
    <row r="1815" spans="14:16" x14ac:dyDescent="0.45">
      <c r="N1815" s="25">
        <v>1812</v>
      </c>
      <c r="O1815" s="27" t="s">
        <v>1775</v>
      </c>
      <c r="P1815" s="27" t="s">
        <v>1517</v>
      </c>
    </row>
    <row r="1816" spans="14:16" x14ac:dyDescent="0.45">
      <c r="N1816" s="25">
        <v>1813</v>
      </c>
      <c r="O1816" s="27" t="s">
        <v>240</v>
      </c>
      <c r="P1816" s="27" t="s">
        <v>3098</v>
      </c>
    </row>
    <row r="1817" spans="14:16" x14ac:dyDescent="0.45">
      <c r="N1817" s="25">
        <v>1814</v>
      </c>
      <c r="O1817" s="27" t="s">
        <v>1776</v>
      </c>
      <c r="P1817" s="27" t="s">
        <v>622</v>
      </c>
    </row>
    <row r="1818" spans="14:16" x14ac:dyDescent="0.45">
      <c r="N1818" s="25">
        <v>1815</v>
      </c>
      <c r="O1818" s="27" t="s">
        <v>1777</v>
      </c>
      <c r="P1818" s="27" t="s">
        <v>622</v>
      </c>
    </row>
    <row r="1819" spans="14:16" x14ac:dyDescent="0.45">
      <c r="N1819" s="25">
        <v>1816</v>
      </c>
      <c r="O1819" s="27" t="s">
        <v>1778</v>
      </c>
      <c r="P1819" s="27" t="s">
        <v>622</v>
      </c>
    </row>
    <row r="1820" spans="14:16" x14ac:dyDescent="0.45">
      <c r="N1820" s="25">
        <v>1817</v>
      </c>
      <c r="O1820" s="27" t="s">
        <v>1778</v>
      </c>
      <c r="P1820" s="27" t="s">
        <v>1860</v>
      </c>
    </row>
    <row r="1821" spans="14:16" x14ac:dyDescent="0.45">
      <c r="N1821" s="25">
        <v>1818</v>
      </c>
      <c r="O1821" s="27" t="s">
        <v>1779</v>
      </c>
      <c r="P1821" s="27" t="s">
        <v>2088</v>
      </c>
    </row>
    <row r="1822" spans="14:16" x14ac:dyDescent="0.45">
      <c r="N1822" s="25">
        <v>1819</v>
      </c>
      <c r="O1822" s="27" t="s">
        <v>1780</v>
      </c>
      <c r="P1822" s="27" t="s">
        <v>3067</v>
      </c>
    </row>
    <row r="1823" spans="14:16" x14ac:dyDescent="0.45">
      <c r="N1823" s="25">
        <v>1820</v>
      </c>
      <c r="O1823" s="27" t="s">
        <v>1781</v>
      </c>
      <c r="P1823" s="27" t="s">
        <v>3084</v>
      </c>
    </row>
    <row r="1824" spans="14:16" x14ac:dyDescent="0.45">
      <c r="N1824" s="25">
        <v>1821</v>
      </c>
      <c r="O1824" s="27" t="s">
        <v>1782</v>
      </c>
      <c r="P1824" s="27" t="s">
        <v>3084</v>
      </c>
    </row>
    <row r="1825" spans="14:16" x14ac:dyDescent="0.45">
      <c r="N1825" s="25">
        <v>1822</v>
      </c>
      <c r="O1825" s="27" t="s">
        <v>1783</v>
      </c>
      <c r="P1825" s="27" t="s">
        <v>3076</v>
      </c>
    </row>
    <row r="1826" spans="14:16" x14ac:dyDescent="0.45">
      <c r="N1826" s="25">
        <v>1823</v>
      </c>
      <c r="O1826" s="27" t="s">
        <v>3061</v>
      </c>
      <c r="P1826" s="27" t="s">
        <v>1931</v>
      </c>
    </row>
    <row r="1827" spans="14:16" x14ac:dyDescent="0.45">
      <c r="N1827" s="25">
        <v>1824</v>
      </c>
      <c r="O1827" s="27" t="s">
        <v>1784</v>
      </c>
      <c r="P1827" s="27" t="s">
        <v>1931</v>
      </c>
    </row>
    <row r="1828" spans="14:16" x14ac:dyDescent="0.45">
      <c r="N1828" s="25">
        <v>1825</v>
      </c>
      <c r="O1828" s="27" t="s">
        <v>1785</v>
      </c>
      <c r="P1828" s="27" t="s">
        <v>3082</v>
      </c>
    </row>
    <row r="1829" spans="14:16" x14ac:dyDescent="0.45">
      <c r="N1829" s="25">
        <v>1826</v>
      </c>
      <c r="O1829" s="27" t="s">
        <v>1785</v>
      </c>
      <c r="P1829" s="27" t="s">
        <v>3081</v>
      </c>
    </row>
    <row r="1830" spans="14:16" x14ac:dyDescent="0.45">
      <c r="N1830" s="25">
        <v>1827</v>
      </c>
      <c r="O1830" s="27" t="s">
        <v>1786</v>
      </c>
      <c r="P1830" s="27" t="s">
        <v>2566</v>
      </c>
    </row>
    <row r="1831" spans="14:16" x14ac:dyDescent="0.45">
      <c r="N1831" s="25">
        <v>1828</v>
      </c>
      <c r="O1831" s="27" t="s">
        <v>1787</v>
      </c>
      <c r="P1831" s="27" t="s">
        <v>3080</v>
      </c>
    </row>
    <row r="1832" spans="14:16" x14ac:dyDescent="0.45">
      <c r="N1832" s="25">
        <v>1829</v>
      </c>
      <c r="O1832" s="27" t="s">
        <v>1788</v>
      </c>
      <c r="P1832" s="27" t="s">
        <v>3099</v>
      </c>
    </row>
    <row r="1833" spans="14:16" x14ac:dyDescent="0.45">
      <c r="N1833" s="25">
        <v>1830</v>
      </c>
      <c r="O1833" s="27" t="s">
        <v>1789</v>
      </c>
      <c r="P1833" s="27" t="s">
        <v>3072</v>
      </c>
    </row>
    <row r="1834" spans="14:16" x14ac:dyDescent="0.45">
      <c r="N1834" s="25">
        <v>1831</v>
      </c>
      <c r="O1834" s="27" t="s">
        <v>1790</v>
      </c>
      <c r="P1834" s="27" t="s">
        <v>1457</v>
      </c>
    </row>
    <row r="1835" spans="14:16" x14ac:dyDescent="0.45">
      <c r="N1835" s="25">
        <v>1832</v>
      </c>
      <c r="O1835" s="27" t="s">
        <v>1791</v>
      </c>
      <c r="P1835" s="27" t="s">
        <v>3083</v>
      </c>
    </row>
    <row r="1836" spans="14:16" x14ac:dyDescent="0.45">
      <c r="N1836" s="25">
        <v>1833</v>
      </c>
      <c r="O1836" s="27" t="s">
        <v>1791</v>
      </c>
      <c r="P1836" s="27" t="s">
        <v>3114</v>
      </c>
    </row>
    <row r="1837" spans="14:16" x14ac:dyDescent="0.45">
      <c r="N1837" s="25">
        <v>1834</v>
      </c>
      <c r="O1837" s="27" t="s">
        <v>1792</v>
      </c>
      <c r="P1837" s="27" t="s">
        <v>3085</v>
      </c>
    </row>
    <row r="1838" spans="14:16" x14ac:dyDescent="0.45">
      <c r="N1838" s="25">
        <v>1835</v>
      </c>
      <c r="O1838" s="27" t="s">
        <v>1793</v>
      </c>
      <c r="P1838" s="27" t="s">
        <v>3071</v>
      </c>
    </row>
    <row r="1839" spans="14:16" x14ac:dyDescent="0.45">
      <c r="N1839" s="25">
        <v>1836</v>
      </c>
      <c r="O1839" s="27" t="s">
        <v>1794</v>
      </c>
      <c r="P1839" s="27" t="s">
        <v>3065</v>
      </c>
    </row>
    <row r="1840" spans="14:16" x14ac:dyDescent="0.45">
      <c r="N1840" s="25">
        <v>1837</v>
      </c>
      <c r="O1840" s="27" t="s">
        <v>1794</v>
      </c>
      <c r="P1840" s="27" t="s">
        <v>3067</v>
      </c>
    </row>
    <row r="1841" spans="14:16" x14ac:dyDescent="0.45">
      <c r="N1841" s="25">
        <v>1838</v>
      </c>
      <c r="O1841" s="27" t="s">
        <v>1795</v>
      </c>
      <c r="P1841" s="27" t="s">
        <v>3071</v>
      </c>
    </row>
    <row r="1842" spans="14:16" x14ac:dyDescent="0.45">
      <c r="N1842" s="25">
        <v>1839</v>
      </c>
      <c r="O1842" s="27" t="s">
        <v>1796</v>
      </c>
      <c r="P1842" s="27" t="s">
        <v>594</v>
      </c>
    </row>
    <row r="1843" spans="14:16" x14ac:dyDescent="0.45">
      <c r="N1843" s="25">
        <v>1840</v>
      </c>
      <c r="O1843" s="27" t="s">
        <v>1797</v>
      </c>
      <c r="P1843" s="27" t="s">
        <v>3084</v>
      </c>
    </row>
    <row r="1844" spans="14:16" x14ac:dyDescent="0.45">
      <c r="N1844" s="25">
        <v>1841</v>
      </c>
      <c r="O1844" s="27" t="s">
        <v>1798</v>
      </c>
      <c r="P1844" s="27" t="s">
        <v>3100</v>
      </c>
    </row>
    <row r="1845" spans="14:16" x14ac:dyDescent="0.45">
      <c r="N1845" s="25">
        <v>1842</v>
      </c>
      <c r="O1845" s="27" t="s">
        <v>1799</v>
      </c>
      <c r="P1845" s="27" t="s">
        <v>2538</v>
      </c>
    </row>
    <row r="1846" spans="14:16" x14ac:dyDescent="0.45">
      <c r="N1846" s="25">
        <v>1843</v>
      </c>
      <c r="O1846" s="27" t="s">
        <v>1800</v>
      </c>
      <c r="P1846" s="27" t="s">
        <v>3090</v>
      </c>
    </row>
    <row r="1847" spans="14:16" x14ac:dyDescent="0.45">
      <c r="N1847" s="25">
        <v>1844</v>
      </c>
      <c r="O1847" s="27" t="s">
        <v>1801</v>
      </c>
      <c r="P1847" s="27" t="s">
        <v>3090</v>
      </c>
    </row>
    <row r="1848" spans="14:16" x14ac:dyDescent="0.45">
      <c r="N1848" s="25">
        <v>1845</v>
      </c>
      <c r="O1848" s="27" t="s">
        <v>1801</v>
      </c>
      <c r="P1848" s="27" t="s">
        <v>3105</v>
      </c>
    </row>
    <row r="1849" spans="14:16" x14ac:dyDescent="0.45">
      <c r="N1849" s="25">
        <v>1846</v>
      </c>
      <c r="O1849" s="27" t="s">
        <v>1802</v>
      </c>
      <c r="P1849" s="27" t="s">
        <v>3085</v>
      </c>
    </row>
    <row r="1850" spans="14:16" x14ac:dyDescent="0.45">
      <c r="N1850" s="25">
        <v>1847</v>
      </c>
      <c r="O1850" s="27" t="s">
        <v>1803</v>
      </c>
      <c r="P1850" s="27" t="s">
        <v>3085</v>
      </c>
    </row>
    <row r="1851" spans="14:16" x14ac:dyDescent="0.45">
      <c r="N1851" s="25">
        <v>1848</v>
      </c>
      <c r="O1851" s="27" t="s">
        <v>1803</v>
      </c>
      <c r="P1851" s="27" t="s">
        <v>3088</v>
      </c>
    </row>
    <row r="1852" spans="14:16" x14ac:dyDescent="0.45">
      <c r="N1852" s="25">
        <v>1849</v>
      </c>
      <c r="O1852" s="27" t="s">
        <v>1804</v>
      </c>
      <c r="P1852" s="27" t="s">
        <v>2821</v>
      </c>
    </row>
    <row r="1853" spans="14:16" x14ac:dyDescent="0.45">
      <c r="N1853" s="25">
        <v>1850</v>
      </c>
      <c r="O1853" s="27" t="s">
        <v>1805</v>
      </c>
      <c r="P1853" s="27" t="s">
        <v>1990</v>
      </c>
    </row>
    <row r="1854" spans="14:16" x14ac:dyDescent="0.45">
      <c r="N1854" s="25">
        <v>1851</v>
      </c>
      <c r="O1854" s="27" t="s">
        <v>1806</v>
      </c>
      <c r="P1854" s="27" t="s">
        <v>3090</v>
      </c>
    </row>
    <row r="1855" spans="14:16" x14ac:dyDescent="0.45">
      <c r="N1855" s="25">
        <v>1852</v>
      </c>
      <c r="O1855" s="27" t="s">
        <v>1807</v>
      </c>
      <c r="P1855" s="27" t="s">
        <v>1491</v>
      </c>
    </row>
    <row r="1856" spans="14:16" x14ac:dyDescent="0.45">
      <c r="N1856" s="25">
        <v>1853</v>
      </c>
      <c r="O1856" s="27" t="s">
        <v>1807</v>
      </c>
      <c r="P1856" s="27" t="s">
        <v>3068</v>
      </c>
    </row>
    <row r="1857" spans="14:16" x14ac:dyDescent="0.45">
      <c r="N1857" s="25">
        <v>1854</v>
      </c>
      <c r="O1857" s="27" t="s">
        <v>1808</v>
      </c>
      <c r="P1857" s="27" t="s">
        <v>3071</v>
      </c>
    </row>
    <row r="1858" spans="14:16" x14ac:dyDescent="0.45">
      <c r="N1858" s="25">
        <v>1855</v>
      </c>
      <c r="O1858" s="27" t="s">
        <v>1809</v>
      </c>
      <c r="P1858" s="27" t="s">
        <v>3090</v>
      </c>
    </row>
    <row r="1859" spans="14:16" x14ac:dyDescent="0.45">
      <c r="N1859" s="25">
        <v>1856</v>
      </c>
      <c r="O1859" s="27" t="s">
        <v>1810</v>
      </c>
      <c r="P1859" s="27" t="s">
        <v>594</v>
      </c>
    </row>
    <row r="1860" spans="14:16" x14ac:dyDescent="0.45">
      <c r="N1860" s="25">
        <v>1857</v>
      </c>
      <c r="O1860" s="27" t="s">
        <v>1810</v>
      </c>
      <c r="P1860" s="27" t="s">
        <v>871</v>
      </c>
    </row>
    <row r="1861" spans="14:16" x14ac:dyDescent="0.45">
      <c r="N1861" s="25">
        <v>1858</v>
      </c>
      <c r="O1861" s="27" t="s">
        <v>1811</v>
      </c>
      <c r="P1861" s="27" t="s">
        <v>594</v>
      </c>
    </row>
    <row r="1862" spans="14:16" x14ac:dyDescent="0.45">
      <c r="N1862" s="25">
        <v>1859</v>
      </c>
      <c r="O1862" s="27" t="s">
        <v>1812</v>
      </c>
      <c r="P1862" s="27" t="s">
        <v>2538</v>
      </c>
    </row>
    <row r="1863" spans="14:16" x14ac:dyDescent="0.45">
      <c r="N1863" s="25">
        <v>1860</v>
      </c>
      <c r="O1863" s="27" t="s">
        <v>1813</v>
      </c>
      <c r="P1863" s="27" t="s">
        <v>2538</v>
      </c>
    </row>
    <row r="1864" spans="14:16" x14ac:dyDescent="0.45">
      <c r="N1864" s="25">
        <v>1861</v>
      </c>
      <c r="O1864" s="27" t="s">
        <v>1814</v>
      </c>
      <c r="P1864" s="27" t="s">
        <v>3070</v>
      </c>
    </row>
    <row r="1865" spans="14:16" x14ac:dyDescent="0.45">
      <c r="N1865" s="25">
        <v>1862</v>
      </c>
      <c r="O1865" s="27" t="s">
        <v>1815</v>
      </c>
      <c r="P1865" s="27" t="s">
        <v>3072</v>
      </c>
    </row>
    <row r="1866" spans="14:16" x14ac:dyDescent="0.45">
      <c r="N1866" s="25">
        <v>1863</v>
      </c>
      <c r="O1866" s="27" t="s">
        <v>1816</v>
      </c>
      <c r="P1866" s="27" t="s">
        <v>3083</v>
      </c>
    </row>
    <row r="1867" spans="14:16" x14ac:dyDescent="0.45">
      <c r="N1867" s="25">
        <v>1864</v>
      </c>
      <c r="O1867" s="27" t="s">
        <v>1817</v>
      </c>
      <c r="P1867" s="27" t="s">
        <v>3077</v>
      </c>
    </row>
    <row r="1868" spans="14:16" x14ac:dyDescent="0.45">
      <c r="N1868" s="25">
        <v>1865</v>
      </c>
      <c r="O1868" s="27" t="s">
        <v>1818</v>
      </c>
      <c r="P1868" s="27" t="s">
        <v>1491</v>
      </c>
    </row>
    <row r="1869" spans="14:16" x14ac:dyDescent="0.45">
      <c r="N1869" s="25">
        <v>1866</v>
      </c>
      <c r="O1869" s="27" t="s">
        <v>241</v>
      </c>
      <c r="P1869" s="27" t="s">
        <v>3110</v>
      </c>
    </row>
    <row r="1870" spans="14:16" x14ac:dyDescent="0.45">
      <c r="N1870" s="25">
        <v>1867</v>
      </c>
      <c r="O1870" s="27" t="s">
        <v>1819</v>
      </c>
      <c r="P1870" s="27" t="s">
        <v>3102</v>
      </c>
    </row>
    <row r="1871" spans="14:16" x14ac:dyDescent="0.45">
      <c r="N1871" s="25">
        <v>1868</v>
      </c>
      <c r="O1871" s="27" t="s">
        <v>1820</v>
      </c>
      <c r="P1871" s="27" t="s">
        <v>3088</v>
      </c>
    </row>
    <row r="1872" spans="14:16" x14ac:dyDescent="0.45">
      <c r="N1872" s="25">
        <v>1869</v>
      </c>
      <c r="O1872" s="27" t="s">
        <v>1820</v>
      </c>
      <c r="P1872" s="27" t="s">
        <v>3068</v>
      </c>
    </row>
    <row r="1873" spans="14:16" x14ac:dyDescent="0.45">
      <c r="N1873" s="25">
        <v>1870</v>
      </c>
      <c r="O1873" s="27" t="s">
        <v>1821</v>
      </c>
      <c r="P1873" s="27" t="s">
        <v>3084</v>
      </c>
    </row>
    <row r="1874" spans="14:16" x14ac:dyDescent="0.45">
      <c r="N1874" s="25">
        <v>1871</v>
      </c>
      <c r="O1874" s="27" t="s">
        <v>1822</v>
      </c>
      <c r="P1874" s="27" t="s">
        <v>2714</v>
      </c>
    </row>
    <row r="1875" spans="14:16" x14ac:dyDescent="0.45">
      <c r="N1875" s="25">
        <v>1872</v>
      </c>
      <c r="O1875" s="27" t="s">
        <v>1823</v>
      </c>
      <c r="P1875" s="27" t="s">
        <v>622</v>
      </c>
    </row>
    <row r="1876" spans="14:16" x14ac:dyDescent="0.45">
      <c r="N1876" s="25">
        <v>1873</v>
      </c>
      <c r="O1876" s="27" t="s">
        <v>1824</v>
      </c>
      <c r="P1876" s="27" t="s">
        <v>622</v>
      </c>
    </row>
    <row r="1877" spans="14:16" x14ac:dyDescent="0.45">
      <c r="N1877" s="25">
        <v>1874</v>
      </c>
      <c r="O1877" s="27" t="s">
        <v>1824</v>
      </c>
      <c r="P1877" s="27" t="s">
        <v>2821</v>
      </c>
    </row>
    <row r="1878" spans="14:16" x14ac:dyDescent="0.45">
      <c r="N1878" s="25">
        <v>1875</v>
      </c>
      <c r="O1878" s="27" t="s">
        <v>1825</v>
      </c>
      <c r="P1878" s="27" t="s">
        <v>3090</v>
      </c>
    </row>
    <row r="1879" spans="14:16" x14ac:dyDescent="0.45">
      <c r="N1879" s="25">
        <v>1876</v>
      </c>
      <c r="O1879" s="27" t="s">
        <v>242</v>
      </c>
      <c r="P1879" s="27" t="s">
        <v>3108</v>
      </c>
    </row>
    <row r="1880" spans="14:16" x14ac:dyDescent="0.45">
      <c r="N1880" s="25">
        <v>1877</v>
      </c>
      <c r="O1880" s="27" t="s">
        <v>243</v>
      </c>
      <c r="P1880" s="27" t="s">
        <v>3108</v>
      </c>
    </row>
    <row r="1881" spans="14:16" x14ac:dyDescent="0.45">
      <c r="N1881" s="25">
        <v>1878</v>
      </c>
      <c r="O1881" s="27" t="s">
        <v>243</v>
      </c>
      <c r="P1881" s="27" t="s">
        <v>3104</v>
      </c>
    </row>
    <row r="1882" spans="14:16" x14ac:dyDescent="0.45">
      <c r="N1882" s="25">
        <v>1879</v>
      </c>
      <c r="O1882" s="27" t="s">
        <v>1826</v>
      </c>
      <c r="P1882" s="27" t="s">
        <v>3076</v>
      </c>
    </row>
    <row r="1883" spans="14:16" x14ac:dyDescent="0.45">
      <c r="N1883" s="25">
        <v>1880</v>
      </c>
      <c r="O1883" s="27" t="s">
        <v>1827</v>
      </c>
      <c r="P1883" s="27" t="s">
        <v>1457</v>
      </c>
    </row>
    <row r="1884" spans="14:16" x14ac:dyDescent="0.45">
      <c r="N1884" s="25">
        <v>1881</v>
      </c>
      <c r="O1884" s="27" t="s">
        <v>244</v>
      </c>
      <c r="P1884" s="27" t="s">
        <v>3106</v>
      </c>
    </row>
    <row r="1885" spans="14:16" x14ac:dyDescent="0.45">
      <c r="N1885" s="25">
        <v>1882</v>
      </c>
      <c r="O1885" s="27" t="s">
        <v>244</v>
      </c>
      <c r="P1885" s="27" t="s">
        <v>3098</v>
      </c>
    </row>
    <row r="1886" spans="14:16" x14ac:dyDescent="0.45">
      <c r="N1886" s="25">
        <v>1883</v>
      </c>
      <c r="O1886" s="27" t="s">
        <v>245</v>
      </c>
      <c r="P1886" s="27" t="s">
        <v>3108</v>
      </c>
    </row>
    <row r="1887" spans="14:16" x14ac:dyDescent="0.45">
      <c r="N1887" s="25">
        <v>1884</v>
      </c>
      <c r="O1887" s="27" t="s">
        <v>1828</v>
      </c>
      <c r="P1887" s="27" t="s">
        <v>3075</v>
      </c>
    </row>
    <row r="1888" spans="14:16" x14ac:dyDescent="0.45">
      <c r="N1888" s="25">
        <v>1885</v>
      </c>
      <c r="O1888" s="27" t="s">
        <v>246</v>
      </c>
      <c r="P1888" s="27" t="s">
        <v>3098</v>
      </c>
    </row>
    <row r="1889" spans="14:16" x14ac:dyDescent="0.45">
      <c r="N1889" s="25">
        <v>1886</v>
      </c>
      <c r="O1889" s="27" t="s">
        <v>1829</v>
      </c>
      <c r="P1889" s="27" t="s">
        <v>3093</v>
      </c>
    </row>
    <row r="1890" spans="14:16" x14ac:dyDescent="0.45">
      <c r="N1890" s="25">
        <v>1887</v>
      </c>
      <c r="O1890" s="27" t="s">
        <v>1830</v>
      </c>
      <c r="P1890" s="27" t="s">
        <v>3071</v>
      </c>
    </row>
    <row r="1891" spans="14:16" x14ac:dyDescent="0.45">
      <c r="N1891" s="25">
        <v>1888</v>
      </c>
      <c r="O1891" s="27" t="s">
        <v>247</v>
      </c>
      <c r="P1891" s="27" t="s">
        <v>3110</v>
      </c>
    </row>
    <row r="1892" spans="14:16" x14ac:dyDescent="0.45">
      <c r="N1892" s="25">
        <v>1889</v>
      </c>
      <c r="O1892" s="27" t="s">
        <v>247</v>
      </c>
      <c r="P1892" s="27" t="s">
        <v>3078</v>
      </c>
    </row>
    <row r="1893" spans="14:16" x14ac:dyDescent="0.45">
      <c r="N1893" s="25">
        <v>1890</v>
      </c>
      <c r="O1893" s="27" t="s">
        <v>1831</v>
      </c>
      <c r="P1893" s="27" t="s">
        <v>1264</v>
      </c>
    </row>
    <row r="1894" spans="14:16" x14ac:dyDescent="0.45">
      <c r="N1894" s="25">
        <v>1891</v>
      </c>
      <c r="O1894" s="27" t="s">
        <v>1831</v>
      </c>
      <c r="P1894" s="27" t="s">
        <v>3085</v>
      </c>
    </row>
    <row r="1895" spans="14:16" x14ac:dyDescent="0.45">
      <c r="N1895" s="25">
        <v>1892</v>
      </c>
      <c r="O1895" s="27" t="s">
        <v>1832</v>
      </c>
      <c r="P1895" s="27" t="s">
        <v>1264</v>
      </c>
    </row>
    <row r="1896" spans="14:16" x14ac:dyDescent="0.45">
      <c r="N1896" s="25">
        <v>1893</v>
      </c>
      <c r="O1896" s="27" t="s">
        <v>1833</v>
      </c>
      <c r="P1896" s="27" t="s">
        <v>1860</v>
      </c>
    </row>
    <row r="1897" spans="14:16" x14ac:dyDescent="0.45">
      <c r="N1897" s="25">
        <v>1894</v>
      </c>
      <c r="O1897" s="27" t="s">
        <v>1834</v>
      </c>
      <c r="P1897" s="27" t="s">
        <v>3071</v>
      </c>
    </row>
    <row r="1898" spans="14:16" x14ac:dyDescent="0.45">
      <c r="N1898" s="25">
        <v>1895</v>
      </c>
      <c r="O1898" s="27" t="s">
        <v>1835</v>
      </c>
      <c r="P1898" s="27" t="s">
        <v>1990</v>
      </c>
    </row>
    <row r="1899" spans="14:16" x14ac:dyDescent="0.45">
      <c r="N1899" s="25">
        <v>1896</v>
      </c>
      <c r="O1899" s="27" t="s">
        <v>1836</v>
      </c>
      <c r="P1899" s="27" t="s">
        <v>495</v>
      </c>
    </row>
    <row r="1900" spans="14:16" x14ac:dyDescent="0.45">
      <c r="N1900" s="25">
        <v>1897</v>
      </c>
      <c r="O1900" s="27" t="s">
        <v>1837</v>
      </c>
      <c r="P1900" s="27" t="s">
        <v>3071</v>
      </c>
    </row>
    <row r="1901" spans="14:16" x14ac:dyDescent="0.45">
      <c r="N1901" s="25">
        <v>1898</v>
      </c>
      <c r="O1901" s="27" t="s">
        <v>1838</v>
      </c>
      <c r="P1901" s="27" t="s">
        <v>3071</v>
      </c>
    </row>
    <row r="1902" spans="14:16" x14ac:dyDescent="0.45">
      <c r="N1902" s="25">
        <v>1899</v>
      </c>
      <c r="O1902" s="27" t="s">
        <v>1839</v>
      </c>
      <c r="P1902" s="27" t="s">
        <v>542</v>
      </c>
    </row>
    <row r="1903" spans="14:16" x14ac:dyDescent="0.45">
      <c r="N1903" s="25">
        <v>1900</v>
      </c>
      <c r="O1903" s="27" t="s">
        <v>1840</v>
      </c>
      <c r="P1903" s="27" t="s">
        <v>3090</v>
      </c>
    </row>
    <row r="1904" spans="14:16" x14ac:dyDescent="0.45">
      <c r="N1904" s="25">
        <v>1901</v>
      </c>
      <c r="O1904" s="27" t="s">
        <v>248</v>
      </c>
      <c r="P1904" s="27" t="s">
        <v>252</v>
      </c>
    </row>
    <row r="1905" spans="14:16" x14ac:dyDescent="0.45">
      <c r="N1905" s="25">
        <v>1902</v>
      </c>
      <c r="O1905" s="27" t="s">
        <v>1841</v>
      </c>
      <c r="P1905" s="27" t="s">
        <v>3075</v>
      </c>
    </row>
    <row r="1906" spans="14:16" x14ac:dyDescent="0.45">
      <c r="N1906" s="25">
        <v>1903</v>
      </c>
      <c r="O1906" s="27" t="s">
        <v>1842</v>
      </c>
      <c r="P1906" s="27" t="s">
        <v>3081</v>
      </c>
    </row>
    <row r="1907" spans="14:16" x14ac:dyDescent="0.45">
      <c r="N1907" s="25">
        <v>1904</v>
      </c>
      <c r="O1907" s="27" t="s">
        <v>249</v>
      </c>
      <c r="P1907" s="27" t="s">
        <v>511</v>
      </c>
    </row>
    <row r="1908" spans="14:16" x14ac:dyDescent="0.45">
      <c r="N1908" s="25">
        <v>1905</v>
      </c>
      <c r="O1908" s="27" t="s">
        <v>1843</v>
      </c>
      <c r="P1908" s="27" t="s">
        <v>1860</v>
      </c>
    </row>
    <row r="1909" spans="14:16" x14ac:dyDescent="0.45">
      <c r="N1909" s="25">
        <v>1906</v>
      </c>
      <c r="O1909" s="27" t="s">
        <v>1844</v>
      </c>
      <c r="P1909" s="27" t="s">
        <v>2088</v>
      </c>
    </row>
    <row r="1910" spans="14:16" x14ac:dyDescent="0.45">
      <c r="N1910" s="25">
        <v>1907</v>
      </c>
      <c r="O1910" s="27" t="s">
        <v>1845</v>
      </c>
      <c r="P1910" s="27" t="s">
        <v>622</v>
      </c>
    </row>
    <row r="1911" spans="14:16" x14ac:dyDescent="0.45">
      <c r="N1911" s="25">
        <v>1908</v>
      </c>
      <c r="O1911" s="27" t="s">
        <v>1845</v>
      </c>
      <c r="P1911" s="27" t="s">
        <v>3087</v>
      </c>
    </row>
    <row r="1912" spans="14:16" x14ac:dyDescent="0.45">
      <c r="N1912" s="25">
        <v>1909</v>
      </c>
      <c r="O1912" s="27" t="s">
        <v>1846</v>
      </c>
      <c r="P1912" s="27" t="s">
        <v>3066</v>
      </c>
    </row>
    <row r="1913" spans="14:16" x14ac:dyDescent="0.45">
      <c r="N1913" s="25">
        <v>1910</v>
      </c>
      <c r="O1913" s="27" t="s">
        <v>1847</v>
      </c>
      <c r="P1913" s="27" t="s">
        <v>3105</v>
      </c>
    </row>
    <row r="1914" spans="14:16" x14ac:dyDescent="0.45">
      <c r="N1914" s="25">
        <v>1911</v>
      </c>
      <c r="O1914" s="27" t="s">
        <v>1848</v>
      </c>
      <c r="P1914" s="27" t="s">
        <v>3084</v>
      </c>
    </row>
    <row r="1915" spans="14:16" x14ac:dyDescent="0.45">
      <c r="N1915" s="25">
        <v>1912</v>
      </c>
      <c r="O1915" s="27" t="s">
        <v>1849</v>
      </c>
      <c r="P1915" s="27" t="s">
        <v>1457</v>
      </c>
    </row>
    <row r="1916" spans="14:16" x14ac:dyDescent="0.45">
      <c r="N1916" s="25">
        <v>1913</v>
      </c>
      <c r="O1916" s="27" t="s">
        <v>1849</v>
      </c>
      <c r="P1916" s="27" t="s">
        <v>3093</v>
      </c>
    </row>
    <row r="1917" spans="14:16" x14ac:dyDescent="0.45">
      <c r="N1917" s="25">
        <v>1914</v>
      </c>
      <c r="O1917" s="27" t="s">
        <v>1849</v>
      </c>
      <c r="P1917" s="27" t="s">
        <v>3105</v>
      </c>
    </row>
    <row r="1918" spans="14:16" x14ac:dyDescent="0.45">
      <c r="N1918" s="25">
        <v>1915</v>
      </c>
      <c r="O1918" s="27" t="s">
        <v>250</v>
      </c>
      <c r="P1918" s="27" t="s">
        <v>3091</v>
      </c>
    </row>
    <row r="1919" spans="14:16" x14ac:dyDescent="0.45">
      <c r="N1919" s="25">
        <v>1916</v>
      </c>
      <c r="O1919" s="27" t="s">
        <v>251</v>
      </c>
      <c r="P1919" s="27" t="s">
        <v>3091</v>
      </c>
    </row>
    <row r="1920" spans="14:16" x14ac:dyDescent="0.45">
      <c r="N1920" s="25">
        <v>1917</v>
      </c>
      <c r="O1920" s="27" t="s">
        <v>1850</v>
      </c>
      <c r="P1920" s="27" t="s">
        <v>3114</v>
      </c>
    </row>
    <row r="1921" spans="14:16" x14ac:dyDescent="0.45">
      <c r="N1921" s="25">
        <v>1918</v>
      </c>
      <c r="O1921" s="27" t="s">
        <v>1851</v>
      </c>
      <c r="P1921" s="27" t="s">
        <v>2566</v>
      </c>
    </row>
    <row r="1922" spans="14:16" x14ac:dyDescent="0.45">
      <c r="N1922" s="25">
        <v>1919</v>
      </c>
      <c r="O1922" s="27" t="s">
        <v>1852</v>
      </c>
      <c r="P1922" s="27" t="s">
        <v>3090</v>
      </c>
    </row>
    <row r="1923" spans="14:16" x14ac:dyDescent="0.45">
      <c r="N1923" s="25">
        <v>1920</v>
      </c>
      <c r="O1923" s="27" t="s">
        <v>1853</v>
      </c>
      <c r="P1923" s="27" t="s">
        <v>3090</v>
      </c>
    </row>
    <row r="1924" spans="14:16" x14ac:dyDescent="0.45">
      <c r="N1924" s="25">
        <v>1921</v>
      </c>
      <c r="O1924" s="27" t="s">
        <v>1854</v>
      </c>
      <c r="P1924" s="27" t="s">
        <v>3097</v>
      </c>
    </row>
    <row r="1925" spans="14:16" x14ac:dyDescent="0.45">
      <c r="N1925" s="25">
        <v>1922</v>
      </c>
      <c r="O1925" s="27" t="s">
        <v>1854</v>
      </c>
      <c r="P1925" s="27" t="s">
        <v>2538</v>
      </c>
    </row>
    <row r="1926" spans="14:16" x14ac:dyDescent="0.45">
      <c r="N1926" s="25">
        <v>1923</v>
      </c>
      <c r="O1926" s="27" t="s">
        <v>1855</v>
      </c>
      <c r="P1926" s="27" t="s">
        <v>3083</v>
      </c>
    </row>
    <row r="1927" spans="14:16" x14ac:dyDescent="0.45">
      <c r="N1927" s="25">
        <v>1924</v>
      </c>
      <c r="O1927" s="27" t="s">
        <v>1856</v>
      </c>
      <c r="P1927" s="27" t="s">
        <v>3083</v>
      </c>
    </row>
    <row r="1928" spans="14:16" x14ac:dyDescent="0.45">
      <c r="N1928" s="25">
        <v>1925</v>
      </c>
      <c r="O1928" s="27" t="s">
        <v>1857</v>
      </c>
      <c r="P1928" s="27" t="s">
        <v>3082</v>
      </c>
    </row>
    <row r="1929" spans="14:16" x14ac:dyDescent="0.45">
      <c r="N1929" s="25">
        <v>1926</v>
      </c>
      <c r="O1929" s="27" t="s">
        <v>1858</v>
      </c>
      <c r="P1929" s="27" t="s">
        <v>3071</v>
      </c>
    </row>
    <row r="1930" spans="14:16" x14ac:dyDescent="0.45">
      <c r="N1930" s="25">
        <v>1927</v>
      </c>
      <c r="O1930" s="27" t="s">
        <v>1859</v>
      </c>
      <c r="P1930" s="27" t="s">
        <v>3084</v>
      </c>
    </row>
    <row r="1931" spans="14:16" x14ac:dyDescent="0.45">
      <c r="N1931" s="25">
        <v>1928</v>
      </c>
      <c r="O1931" s="27" t="s">
        <v>1860</v>
      </c>
      <c r="P1931" s="27" t="s">
        <v>1860</v>
      </c>
    </row>
    <row r="1932" spans="14:16" x14ac:dyDescent="0.45">
      <c r="N1932" s="25">
        <v>1929</v>
      </c>
      <c r="O1932" s="27" t="s">
        <v>1861</v>
      </c>
      <c r="P1932" s="27" t="s">
        <v>3084</v>
      </c>
    </row>
    <row r="1933" spans="14:16" x14ac:dyDescent="0.45">
      <c r="N1933" s="25">
        <v>1930</v>
      </c>
      <c r="O1933" s="27" t="s">
        <v>1862</v>
      </c>
      <c r="P1933" s="27" t="s">
        <v>3083</v>
      </c>
    </row>
    <row r="1934" spans="14:16" x14ac:dyDescent="0.45">
      <c r="N1934" s="25">
        <v>1931</v>
      </c>
      <c r="O1934" s="27" t="s">
        <v>1863</v>
      </c>
      <c r="P1934" s="27" t="s">
        <v>3067</v>
      </c>
    </row>
    <row r="1935" spans="14:16" x14ac:dyDescent="0.45">
      <c r="N1935" s="25">
        <v>1932</v>
      </c>
      <c r="O1935" s="27" t="s">
        <v>1864</v>
      </c>
      <c r="P1935" s="27" t="s">
        <v>3069</v>
      </c>
    </row>
    <row r="1936" spans="14:16" x14ac:dyDescent="0.45">
      <c r="N1936" s="25">
        <v>1933</v>
      </c>
      <c r="O1936" s="27" t="s">
        <v>252</v>
      </c>
      <c r="P1936" s="27" t="s">
        <v>252</v>
      </c>
    </row>
    <row r="1937" spans="14:16" x14ac:dyDescent="0.45">
      <c r="N1937" s="25">
        <v>1934</v>
      </c>
      <c r="O1937" s="27" t="s">
        <v>1865</v>
      </c>
      <c r="P1937" s="27" t="s">
        <v>3087</v>
      </c>
    </row>
    <row r="1938" spans="14:16" x14ac:dyDescent="0.45">
      <c r="N1938" s="25">
        <v>1935</v>
      </c>
      <c r="O1938" s="27" t="s">
        <v>1866</v>
      </c>
      <c r="P1938" s="27" t="s">
        <v>2821</v>
      </c>
    </row>
    <row r="1939" spans="14:16" x14ac:dyDescent="0.45">
      <c r="N1939" s="25">
        <v>1936</v>
      </c>
      <c r="O1939" s="27" t="s">
        <v>1867</v>
      </c>
      <c r="P1939" s="27" t="s">
        <v>3099</v>
      </c>
    </row>
    <row r="1940" spans="14:16" x14ac:dyDescent="0.45">
      <c r="N1940" s="25">
        <v>1937</v>
      </c>
      <c r="O1940" s="27" t="s">
        <v>1868</v>
      </c>
      <c r="P1940" s="27" t="s">
        <v>3084</v>
      </c>
    </row>
    <row r="1941" spans="14:16" x14ac:dyDescent="0.45">
      <c r="N1941" s="25">
        <v>1938</v>
      </c>
      <c r="O1941" s="27" t="s">
        <v>1869</v>
      </c>
      <c r="P1941" s="27" t="s">
        <v>3088</v>
      </c>
    </row>
    <row r="1942" spans="14:16" x14ac:dyDescent="0.45">
      <c r="N1942" s="25">
        <v>1939</v>
      </c>
      <c r="O1942" s="27" t="s">
        <v>1870</v>
      </c>
      <c r="P1942" s="27" t="s">
        <v>3088</v>
      </c>
    </row>
    <row r="1943" spans="14:16" x14ac:dyDescent="0.45">
      <c r="N1943" s="25">
        <v>1940</v>
      </c>
      <c r="O1943" s="27" t="s">
        <v>1871</v>
      </c>
      <c r="P1943" s="27" t="s">
        <v>3088</v>
      </c>
    </row>
    <row r="1944" spans="14:16" x14ac:dyDescent="0.45">
      <c r="N1944" s="25">
        <v>1941</v>
      </c>
      <c r="O1944" s="27" t="s">
        <v>1872</v>
      </c>
      <c r="P1944" s="27" t="s">
        <v>3090</v>
      </c>
    </row>
    <row r="1945" spans="14:16" x14ac:dyDescent="0.45">
      <c r="N1945" s="25">
        <v>1942</v>
      </c>
      <c r="O1945" s="27" t="s">
        <v>1872</v>
      </c>
      <c r="P1945" s="27" t="s">
        <v>3085</v>
      </c>
    </row>
    <row r="1946" spans="14:16" x14ac:dyDescent="0.45">
      <c r="N1946" s="25">
        <v>1943</v>
      </c>
      <c r="O1946" s="27" t="s">
        <v>1873</v>
      </c>
      <c r="P1946" s="27" t="s">
        <v>495</v>
      </c>
    </row>
    <row r="1947" spans="14:16" x14ac:dyDescent="0.45">
      <c r="N1947" s="25">
        <v>1944</v>
      </c>
      <c r="O1947" s="27" t="s">
        <v>1874</v>
      </c>
      <c r="P1947" s="27" t="s">
        <v>2538</v>
      </c>
    </row>
    <row r="1948" spans="14:16" x14ac:dyDescent="0.45">
      <c r="N1948" s="25">
        <v>1945</v>
      </c>
      <c r="O1948" s="27" t="s">
        <v>1875</v>
      </c>
      <c r="P1948" s="27" t="s">
        <v>3083</v>
      </c>
    </row>
    <row r="1949" spans="14:16" x14ac:dyDescent="0.45">
      <c r="N1949" s="25">
        <v>1946</v>
      </c>
      <c r="O1949" s="27" t="s">
        <v>1876</v>
      </c>
      <c r="P1949" s="27" t="s">
        <v>3084</v>
      </c>
    </row>
    <row r="1950" spans="14:16" x14ac:dyDescent="0.45">
      <c r="N1950" s="25">
        <v>1947</v>
      </c>
      <c r="O1950" s="27" t="s">
        <v>1877</v>
      </c>
      <c r="P1950" s="27" t="s">
        <v>3087</v>
      </c>
    </row>
    <row r="1951" spans="14:16" x14ac:dyDescent="0.45">
      <c r="N1951" s="25">
        <v>1948</v>
      </c>
      <c r="O1951" s="27" t="s">
        <v>1877</v>
      </c>
      <c r="P1951" s="27" t="s">
        <v>3077</v>
      </c>
    </row>
    <row r="1952" spans="14:16" x14ac:dyDescent="0.45">
      <c r="N1952" s="25">
        <v>1949</v>
      </c>
      <c r="O1952" s="27" t="s">
        <v>1878</v>
      </c>
      <c r="P1952" s="27" t="s">
        <v>3066</v>
      </c>
    </row>
    <row r="1953" spans="14:16" x14ac:dyDescent="0.45">
      <c r="N1953" s="25">
        <v>1950</v>
      </c>
      <c r="O1953" s="27" t="s">
        <v>253</v>
      </c>
      <c r="P1953" s="27" t="s">
        <v>871</v>
      </c>
    </row>
    <row r="1954" spans="14:16" x14ac:dyDescent="0.45">
      <c r="N1954" s="25">
        <v>1951</v>
      </c>
      <c r="O1954" s="27" t="s">
        <v>1879</v>
      </c>
      <c r="P1954" s="27" t="s">
        <v>2088</v>
      </c>
    </row>
    <row r="1955" spans="14:16" x14ac:dyDescent="0.45">
      <c r="N1955" s="25">
        <v>1952</v>
      </c>
      <c r="O1955" s="27" t="s">
        <v>1880</v>
      </c>
      <c r="P1955" s="27" t="s">
        <v>3102</v>
      </c>
    </row>
    <row r="1956" spans="14:16" x14ac:dyDescent="0.45">
      <c r="N1956" s="25">
        <v>1953</v>
      </c>
      <c r="O1956" s="27" t="s">
        <v>1881</v>
      </c>
      <c r="P1956" s="27" t="s">
        <v>3099</v>
      </c>
    </row>
    <row r="1957" spans="14:16" x14ac:dyDescent="0.45">
      <c r="N1957" s="25">
        <v>1954</v>
      </c>
      <c r="O1957" s="27" t="s">
        <v>1882</v>
      </c>
      <c r="P1957" s="27" t="s">
        <v>1860</v>
      </c>
    </row>
    <row r="1958" spans="14:16" x14ac:dyDescent="0.45">
      <c r="N1958" s="25">
        <v>1955</v>
      </c>
      <c r="O1958" s="27" t="s">
        <v>1882</v>
      </c>
      <c r="P1958" s="27" t="s">
        <v>3098</v>
      </c>
    </row>
    <row r="1959" spans="14:16" x14ac:dyDescent="0.45">
      <c r="N1959" s="25">
        <v>1956</v>
      </c>
      <c r="O1959" s="27" t="s">
        <v>1883</v>
      </c>
      <c r="P1959" s="27" t="s">
        <v>3082</v>
      </c>
    </row>
    <row r="1960" spans="14:16" x14ac:dyDescent="0.45">
      <c r="N1960" s="25">
        <v>1957</v>
      </c>
      <c r="O1960" s="27" t="s">
        <v>254</v>
      </c>
      <c r="P1960" s="27" t="s">
        <v>511</v>
      </c>
    </row>
    <row r="1961" spans="14:16" x14ac:dyDescent="0.45">
      <c r="N1961" s="25">
        <v>1958</v>
      </c>
      <c r="O1961" s="27" t="s">
        <v>1884</v>
      </c>
      <c r="P1961" s="27" t="s">
        <v>3100</v>
      </c>
    </row>
    <row r="1962" spans="14:16" x14ac:dyDescent="0.45">
      <c r="N1962" s="25">
        <v>1959</v>
      </c>
      <c r="O1962" s="27" t="s">
        <v>1885</v>
      </c>
      <c r="P1962" s="27" t="s">
        <v>3085</v>
      </c>
    </row>
    <row r="1963" spans="14:16" x14ac:dyDescent="0.45">
      <c r="N1963" s="25">
        <v>1960</v>
      </c>
      <c r="O1963" s="27" t="s">
        <v>1886</v>
      </c>
      <c r="P1963" s="27" t="s">
        <v>1491</v>
      </c>
    </row>
    <row r="1964" spans="14:16" x14ac:dyDescent="0.45">
      <c r="N1964" s="25">
        <v>1961</v>
      </c>
      <c r="O1964" s="27" t="s">
        <v>1887</v>
      </c>
      <c r="P1964" s="27" t="s">
        <v>3105</v>
      </c>
    </row>
    <row r="1965" spans="14:16" x14ac:dyDescent="0.45">
      <c r="N1965" s="25">
        <v>1962</v>
      </c>
      <c r="O1965" s="27" t="s">
        <v>255</v>
      </c>
      <c r="P1965" s="27" t="s">
        <v>3111</v>
      </c>
    </row>
    <row r="1966" spans="14:16" x14ac:dyDescent="0.45">
      <c r="N1966" s="25">
        <v>1963</v>
      </c>
      <c r="O1966" s="27" t="s">
        <v>1888</v>
      </c>
      <c r="P1966" s="27" t="s">
        <v>3071</v>
      </c>
    </row>
    <row r="1967" spans="14:16" x14ac:dyDescent="0.45">
      <c r="N1967" s="25">
        <v>1964</v>
      </c>
      <c r="O1967" s="27" t="s">
        <v>256</v>
      </c>
      <c r="P1967" s="27" t="s">
        <v>3098</v>
      </c>
    </row>
    <row r="1968" spans="14:16" x14ac:dyDescent="0.45">
      <c r="N1968" s="25">
        <v>1965</v>
      </c>
      <c r="O1968" s="27" t="s">
        <v>1889</v>
      </c>
      <c r="P1968" s="27" t="s">
        <v>1264</v>
      </c>
    </row>
    <row r="1969" spans="14:16" x14ac:dyDescent="0.45">
      <c r="N1969" s="25">
        <v>1966</v>
      </c>
      <c r="O1969" s="27" t="s">
        <v>1890</v>
      </c>
      <c r="P1969" s="27" t="s">
        <v>1264</v>
      </c>
    </row>
    <row r="1970" spans="14:16" x14ac:dyDescent="0.45">
      <c r="N1970" s="25">
        <v>1967</v>
      </c>
      <c r="O1970" s="27" t="s">
        <v>1891</v>
      </c>
      <c r="P1970" s="27" t="s">
        <v>2821</v>
      </c>
    </row>
    <row r="1971" spans="14:16" x14ac:dyDescent="0.45">
      <c r="N1971" s="25">
        <v>1968</v>
      </c>
      <c r="O1971" s="27" t="s">
        <v>257</v>
      </c>
      <c r="P1971" s="27" t="s">
        <v>3096</v>
      </c>
    </row>
    <row r="1972" spans="14:16" x14ac:dyDescent="0.45">
      <c r="N1972" s="25">
        <v>1969</v>
      </c>
      <c r="O1972" s="27" t="s">
        <v>1892</v>
      </c>
      <c r="P1972" s="27" t="s">
        <v>1264</v>
      </c>
    </row>
    <row r="1973" spans="14:16" x14ac:dyDescent="0.45">
      <c r="N1973" s="25">
        <v>1970</v>
      </c>
      <c r="O1973" s="27" t="s">
        <v>1892</v>
      </c>
      <c r="P1973" s="27" t="s">
        <v>2566</v>
      </c>
    </row>
    <row r="1974" spans="14:16" x14ac:dyDescent="0.45">
      <c r="N1974" s="25">
        <v>1971</v>
      </c>
      <c r="O1974" s="27" t="s">
        <v>1893</v>
      </c>
      <c r="P1974" s="27" t="s">
        <v>3067</v>
      </c>
    </row>
    <row r="1975" spans="14:16" x14ac:dyDescent="0.45">
      <c r="N1975" s="25">
        <v>1972</v>
      </c>
      <c r="O1975" s="27" t="s">
        <v>1894</v>
      </c>
      <c r="P1975" s="27" t="s">
        <v>1264</v>
      </c>
    </row>
    <row r="1976" spans="14:16" x14ac:dyDescent="0.45">
      <c r="N1976" s="25">
        <v>1973</v>
      </c>
      <c r="O1976" s="27" t="s">
        <v>1894</v>
      </c>
      <c r="P1976" s="27" t="s">
        <v>3085</v>
      </c>
    </row>
    <row r="1977" spans="14:16" x14ac:dyDescent="0.45">
      <c r="N1977" s="25">
        <v>1974</v>
      </c>
      <c r="O1977" s="27" t="s">
        <v>1895</v>
      </c>
      <c r="P1977" s="27" t="s">
        <v>3071</v>
      </c>
    </row>
    <row r="1978" spans="14:16" x14ac:dyDescent="0.45">
      <c r="N1978" s="25">
        <v>1975</v>
      </c>
      <c r="O1978" s="27" t="s">
        <v>258</v>
      </c>
      <c r="P1978" s="27" t="s">
        <v>258</v>
      </c>
    </row>
    <row r="1979" spans="14:16" x14ac:dyDescent="0.45">
      <c r="N1979" s="25">
        <v>1976</v>
      </c>
      <c r="O1979" s="27" t="s">
        <v>258</v>
      </c>
      <c r="P1979" s="27" t="s">
        <v>258</v>
      </c>
    </row>
    <row r="1980" spans="14:16" x14ac:dyDescent="0.45">
      <c r="N1980" s="25">
        <v>1977</v>
      </c>
      <c r="O1980" s="27" t="s">
        <v>258</v>
      </c>
      <c r="P1980" s="27" t="s">
        <v>3074</v>
      </c>
    </row>
    <row r="1981" spans="14:16" x14ac:dyDescent="0.45">
      <c r="N1981" s="25">
        <v>1978</v>
      </c>
      <c r="O1981" s="27" t="s">
        <v>1896</v>
      </c>
      <c r="P1981" s="27" t="s">
        <v>3096</v>
      </c>
    </row>
    <row r="1982" spans="14:16" x14ac:dyDescent="0.45">
      <c r="N1982" s="25">
        <v>1979</v>
      </c>
      <c r="O1982" s="27" t="s">
        <v>1897</v>
      </c>
      <c r="P1982" s="27" t="s">
        <v>258</v>
      </c>
    </row>
    <row r="1983" spans="14:16" x14ac:dyDescent="0.45">
      <c r="N1983" s="25">
        <v>1980</v>
      </c>
      <c r="O1983" s="27" t="s">
        <v>259</v>
      </c>
      <c r="P1983" s="27" t="s">
        <v>259</v>
      </c>
    </row>
    <row r="1984" spans="14:16" x14ac:dyDescent="0.45">
      <c r="N1984" s="25">
        <v>1981</v>
      </c>
      <c r="O1984" s="27" t="s">
        <v>260</v>
      </c>
      <c r="P1984" s="27" t="s">
        <v>259</v>
      </c>
    </row>
    <row r="1985" spans="14:16" x14ac:dyDescent="0.45">
      <c r="N1985" s="25">
        <v>1982</v>
      </c>
      <c r="O1985" s="27" t="s">
        <v>261</v>
      </c>
      <c r="P1985" s="27" t="s">
        <v>259</v>
      </c>
    </row>
    <row r="1986" spans="14:16" x14ac:dyDescent="0.45">
      <c r="N1986" s="25">
        <v>1983</v>
      </c>
      <c r="O1986" s="27" t="s">
        <v>1898</v>
      </c>
      <c r="P1986" s="27" t="s">
        <v>3101</v>
      </c>
    </row>
    <row r="1987" spans="14:16" x14ac:dyDescent="0.45">
      <c r="N1987" s="25">
        <v>1984</v>
      </c>
      <c r="O1987" s="27" t="s">
        <v>1899</v>
      </c>
      <c r="P1987" s="27" t="s">
        <v>3084</v>
      </c>
    </row>
    <row r="1988" spans="14:16" x14ac:dyDescent="0.45">
      <c r="N1988" s="25">
        <v>1985</v>
      </c>
      <c r="O1988" s="27" t="s">
        <v>1900</v>
      </c>
      <c r="P1988" s="27" t="s">
        <v>3081</v>
      </c>
    </row>
    <row r="1989" spans="14:16" x14ac:dyDescent="0.45">
      <c r="N1989" s="25">
        <v>1986</v>
      </c>
      <c r="O1989" s="27" t="s">
        <v>262</v>
      </c>
      <c r="P1989" s="27" t="s">
        <v>1637</v>
      </c>
    </row>
    <row r="1990" spans="14:16" x14ac:dyDescent="0.45">
      <c r="N1990" s="25">
        <v>1987</v>
      </c>
      <c r="O1990" s="27" t="s">
        <v>1901</v>
      </c>
      <c r="P1990" s="27" t="s">
        <v>871</v>
      </c>
    </row>
    <row r="1991" spans="14:16" x14ac:dyDescent="0.45">
      <c r="N1991" s="25">
        <v>1988</v>
      </c>
      <c r="O1991" s="27" t="s">
        <v>1901</v>
      </c>
      <c r="P1991" s="27" t="s">
        <v>3098</v>
      </c>
    </row>
    <row r="1992" spans="14:16" x14ac:dyDescent="0.45">
      <c r="N1992" s="25">
        <v>1989</v>
      </c>
      <c r="O1992" s="27" t="s">
        <v>1902</v>
      </c>
      <c r="P1992" s="27" t="s">
        <v>3075</v>
      </c>
    </row>
    <row r="1993" spans="14:16" x14ac:dyDescent="0.45">
      <c r="N1993" s="25">
        <v>1990</v>
      </c>
      <c r="O1993" s="27" t="s">
        <v>1903</v>
      </c>
      <c r="P1993" s="27" t="s">
        <v>3075</v>
      </c>
    </row>
    <row r="1994" spans="14:16" x14ac:dyDescent="0.45">
      <c r="N1994" s="25">
        <v>1991</v>
      </c>
      <c r="O1994" s="27" t="s">
        <v>1904</v>
      </c>
      <c r="P1994" s="27" t="s">
        <v>3075</v>
      </c>
    </row>
    <row r="1995" spans="14:16" x14ac:dyDescent="0.45">
      <c r="N1995" s="25">
        <v>1992</v>
      </c>
      <c r="O1995" s="27" t="s">
        <v>1905</v>
      </c>
      <c r="P1995" s="27" t="s">
        <v>1931</v>
      </c>
    </row>
    <row r="1996" spans="14:16" x14ac:dyDescent="0.45">
      <c r="N1996" s="25">
        <v>1993</v>
      </c>
      <c r="O1996" s="27" t="s">
        <v>1906</v>
      </c>
      <c r="P1996" s="27" t="s">
        <v>1931</v>
      </c>
    </row>
    <row r="1997" spans="14:16" x14ac:dyDescent="0.45">
      <c r="N1997" s="25">
        <v>1994</v>
      </c>
      <c r="O1997" s="27" t="s">
        <v>1907</v>
      </c>
      <c r="P1997" s="27" t="s">
        <v>1931</v>
      </c>
    </row>
    <row r="1998" spans="14:16" x14ac:dyDescent="0.45">
      <c r="N1998" s="25">
        <v>1995</v>
      </c>
      <c r="O1998" s="27" t="s">
        <v>1908</v>
      </c>
      <c r="P1998" s="27" t="s">
        <v>3082</v>
      </c>
    </row>
    <row r="1999" spans="14:16" x14ac:dyDescent="0.45">
      <c r="N1999" s="25">
        <v>1996</v>
      </c>
      <c r="O1999" s="27" t="s">
        <v>1908</v>
      </c>
      <c r="P1999" s="27" t="s">
        <v>1990</v>
      </c>
    </row>
    <row r="2000" spans="14:16" x14ac:dyDescent="0.45">
      <c r="N2000" s="25">
        <v>1997</v>
      </c>
      <c r="O2000" s="27" t="s">
        <v>1909</v>
      </c>
      <c r="P2000" s="27" t="s">
        <v>1931</v>
      </c>
    </row>
    <row r="2001" spans="14:16" x14ac:dyDescent="0.45">
      <c r="N2001" s="25">
        <v>1998</v>
      </c>
      <c r="O2001" s="27" t="s">
        <v>1910</v>
      </c>
      <c r="P2001" s="27" t="s">
        <v>3076</v>
      </c>
    </row>
    <row r="2002" spans="14:16" x14ac:dyDescent="0.45">
      <c r="N2002" s="25">
        <v>1999</v>
      </c>
      <c r="O2002" s="27" t="s">
        <v>1911</v>
      </c>
      <c r="P2002" s="27" t="s">
        <v>2001</v>
      </c>
    </row>
    <row r="2003" spans="14:16" x14ac:dyDescent="0.45">
      <c r="N2003" s="25">
        <v>2000</v>
      </c>
      <c r="O2003" s="27" t="s">
        <v>263</v>
      </c>
      <c r="P2003" s="27" t="s">
        <v>426</v>
      </c>
    </row>
    <row r="2004" spans="14:16" x14ac:dyDescent="0.45">
      <c r="N2004" s="25">
        <v>2001</v>
      </c>
      <c r="O2004" s="27" t="s">
        <v>1912</v>
      </c>
      <c r="P2004" s="27" t="s">
        <v>3062</v>
      </c>
    </row>
    <row r="2005" spans="14:16" x14ac:dyDescent="0.45">
      <c r="N2005" s="25">
        <v>2002</v>
      </c>
      <c r="O2005" s="27" t="s">
        <v>1913</v>
      </c>
      <c r="P2005" s="27" t="s">
        <v>511</v>
      </c>
    </row>
    <row r="2006" spans="14:16" x14ac:dyDescent="0.45">
      <c r="N2006" s="25">
        <v>2003</v>
      </c>
      <c r="O2006" s="27" t="s">
        <v>1914</v>
      </c>
      <c r="P2006" s="27" t="s">
        <v>511</v>
      </c>
    </row>
    <row r="2007" spans="14:16" x14ac:dyDescent="0.45">
      <c r="N2007" s="25">
        <v>2004</v>
      </c>
      <c r="O2007" s="27" t="s">
        <v>264</v>
      </c>
      <c r="P2007" s="27" t="s">
        <v>511</v>
      </c>
    </row>
    <row r="2008" spans="14:16" x14ac:dyDescent="0.45">
      <c r="N2008" s="25">
        <v>2005</v>
      </c>
      <c r="O2008" s="27" t="s">
        <v>1915</v>
      </c>
      <c r="P2008" s="27" t="s">
        <v>3087</v>
      </c>
    </row>
    <row r="2009" spans="14:16" x14ac:dyDescent="0.45">
      <c r="N2009" s="25">
        <v>2006</v>
      </c>
      <c r="O2009" s="27" t="s">
        <v>1916</v>
      </c>
      <c r="P2009" s="27" t="s">
        <v>1860</v>
      </c>
    </row>
    <row r="2010" spans="14:16" x14ac:dyDescent="0.45">
      <c r="N2010" s="25">
        <v>2007</v>
      </c>
      <c r="O2010" s="27" t="s">
        <v>1916</v>
      </c>
      <c r="P2010" s="27" t="s">
        <v>3084</v>
      </c>
    </row>
    <row r="2011" spans="14:16" x14ac:dyDescent="0.45">
      <c r="N2011" s="25">
        <v>2008</v>
      </c>
      <c r="O2011" s="27" t="s">
        <v>1917</v>
      </c>
      <c r="P2011" s="27" t="s">
        <v>1990</v>
      </c>
    </row>
    <row r="2012" spans="14:16" x14ac:dyDescent="0.45">
      <c r="N2012" s="25">
        <v>2009</v>
      </c>
      <c r="O2012" s="27" t="s">
        <v>1918</v>
      </c>
      <c r="P2012" s="27" t="s">
        <v>1931</v>
      </c>
    </row>
    <row r="2013" spans="14:16" x14ac:dyDescent="0.45">
      <c r="N2013" s="25">
        <v>2010</v>
      </c>
      <c r="O2013" s="27" t="s">
        <v>1919</v>
      </c>
      <c r="P2013" s="27" t="s">
        <v>1860</v>
      </c>
    </row>
    <row r="2014" spans="14:16" x14ac:dyDescent="0.45">
      <c r="N2014" s="25">
        <v>2011</v>
      </c>
      <c r="O2014" s="27" t="s">
        <v>1919</v>
      </c>
      <c r="P2014" s="27" t="s">
        <v>2088</v>
      </c>
    </row>
    <row r="2015" spans="14:16" x14ac:dyDescent="0.45">
      <c r="N2015" s="25">
        <v>2012</v>
      </c>
      <c r="O2015" s="27" t="s">
        <v>1920</v>
      </c>
      <c r="P2015" s="27" t="s">
        <v>3105</v>
      </c>
    </row>
    <row r="2016" spans="14:16" x14ac:dyDescent="0.45">
      <c r="N2016" s="25">
        <v>2013</v>
      </c>
      <c r="O2016" s="27" t="s">
        <v>1921</v>
      </c>
      <c r="P2016" s="27" t="s">
        <v>3105</v>
      </c>
    </row>
    <row r="2017" spans="14:16" x14ac:dyDescent="0.45">
      <c r="N2017" s="25">
        <v>2014</v>
      </c>
      <c r="O2017" s="27" t="s">
        <v>1922</v>
      </c>
      <c r="P2017" s="27" t="s">
        <v>3084</v>
      </c>
    </row>
    <row r="2018" spans="14:16" x14ac:dyDescent="0.45">
      <c r="N2018" s="25">
        <v>2015</v>
      </c>
      <c r="O2018" s="27" t="s">
        <v>1923</v>
      </c>
      <c r="P2018" s="27" t="s">
        <v>3071</v>
      </c>
    </row>
    <row r="2019" spans="14:16" x14ac:dyDescent="0.45">
      <c r="N2019" s="25">
        <v>2016</v>
      </c>
      <c r="O2019" s="27" t="s">
        <v>1924</v>
      </c>
      <c r="P2019" s="27" t="s">
        <v>3090</v>
      </c>
    </row>
    <row r="2020" spans="14:16" x14ac:dyDescent="0.45">
      <c r="N2020" s="25">
        <v>2017</v>
      </c>
      <c r="O2020" s="27" t="s">
        <v>1924</v>
      </c>
      <c r="P2020" s="27" t="s">
        <v>3097</v>
      </c>
    </row>
    <row r="2021" spans="14:16" x14ac:dyDescent="0.45">
      <c r="N2021" s="25">
        <v>2018</v>
      </c>
      <c r="O2021" s="27" t="s">
        <v>265</v>
      </c>
      <c r="P2021" s="27" t="s">
        <v>3096</v>
      </c>
    </row>
    <row r="2022" spans="14:16" x14ac:dyDescent="0.45">
      <c r="N2022" s="25">
        <v>2019</v>
      </c>
      <c r="O2022" s="27" t="s">
        <v>1925</v>
      </c>
      <c r="P2022" s="27" t="s">
        <v>3102</v>
      </c>
    </row>
    <row r="2023" spans="14:16" x14ac:dyDescent="0.45">
      <c r="N2023" s="25">
        <v>2020</v>
      </c>
      <c r="O2023" s="27" t="s">
        <v>1926</v>
      </c>
      <c r="P2023" s="27" t="s">
        <v>495</v>
      </c>
    </row>
    <row r="2024" spans="14:16" x14ac:dyDescent="0.45">
      <c r="N2024" s="25">
        <v>2021</v>
      </c>
      <c r="O2024" s="27" t="s">
        <v>1926</v>
      </c>
      <c r="P2024" s="27" t="s">
        <v>3081</v>
      </c>
    </row>
    <row r="2025" spans="14:16" x14ac:dyDescent="0.45">
      <c r="N2025" s="25">
        <v>2022</v>
      </c>
      <c r="O2025" s="27" t="s">
        <v>266</v>
      </c>
      <c r="P2025" s="27" t="s">
        <v>3074</v>
      </c>
    </row>
    <row r="2026" spans="14:16" x14ac:dyDescent="0.45">
      <c r="N2026" s="25">
        <v>2023</v>
      </c>
      <c r="O2026" s="27" t="s">
        <v>1927</v>
      </c>
      <c r="P2026" s="27" t="s">
        <v>3067</v>
      </c>
    </row>
    <row r="2027" spans="14:16" x14ac:dyDescent="0.45">
      <c r="N2027" s="25">
        <v>2024</v>
      </c>
      <c r="O2027" s="27" t="s">
        <v>1928</v>
      </c>
      <c r="P2027" s="27" t="s">
        <v>2538</v>
      </c>
    </row>
    <row r="2028" spans="14:16" x14ac:dyDescent="0.45">
      <c r="N2028" s="25">
        <v>2025</v>
      </c>
      <c r="O2028" s="27" t="s">
        <v>1929</v>
      </c>
      <c r="P2028" s="27" t="s">
        <v>3086</v>
      </c>
    </row>
    <row r="2029" spans="14:16" x14ac:dyDescent="0.45">
      <c r="N2029" s="25">
        <v>2026</v>
      </c>
      <c r="O2029" s="27" t="s">
        <v>1930</v>
      </c>
      <c r="P2029" s="27" t="s">
        <v>2821</v>
      </c>
    </row>
    <row r="2030" spans="14:16" x14ac:dyDescent="0.45">
      <c r="N2030" s="25">
        <v>2027</v>
      </c>
      <c r="O2030" s="27" t="s">
        <v>1931</v>
      </c>
      <c r="P2030" s="27" t="s">
        <v>1931</v>
      </c>
    </row>
    <row r="2031" spans="14:16" x14ac:dyDescent="0.45">
      <c r="N2031" s="25">
        <v>2028</v>
      </c>
      <c r="O2031" s="27" t="s">
        <v>267</v>
      </c>
      <c r="P2031" s="27" t="s">
        <v>426</v>
      </c>
    </row>
    <row r="2032" spans="14:16" x14ac:dyDescent="0.45">
      <c r="N2032" s="25">
        <v>2029</v>
      </c>
      <c r="O2032" s="27" t="s">
        <v>1932</v>
      </c>
      <c r="P2032" s="27" t="s">
        <v>1990</v>
      </c>
    </row>
    <row r="2033" spans="14:16" x14ac:dyDescent="0.45">
      <c r="N2033" s="25">
        <v>2030</v>
      </c>
      <c r="O2033" s="27" t="s">
        <v>268</v>
      </c>
      <c r="P2033" s="27" t="s">
        <v>3098</v>
      </c>
    </row>
    <row r="2034" spans="14:16" x14ac:dyDescent="0.45">
      <c r="N2034" s="25">
        <v>2031</v>
      </c>
      <c r="O2034" s="27" t="s">
        <v>1933</v>
      </c>
      <c r="P2034" s="27" t="s">
        <v>3100</v>
      </c>
    </row>
    <row r="2035" spans="14:16" x14ac:dyDescent="0.45">
      <c r="N2035" s="25">
        <v>2032</v>
      </c>
      <c r="O2035" s="27" t="s">
        <v>1933</v>
      </c>
      <c r="P2035" s="27" t="s">
        <v>3085</v>
      </c>
    </row>
    <row r="2036" spans="14:16" x14ac:dyDescent="0.45">
      <c r="N2036" s="25">
        <v>2033</v>
      </c>
      <c r="O2036" s="27" t="s">
        <v>1934</v>
      </c>
      <c r="P2036" s="27" t="s">
        <v>3076</v>
      </c>
    </row>
    <row r="2037" spans="14:16" x14ac:dyDescent="0.45">
      <c r="N2037" s="25">
        <v>2034</v>
      </c>
      <c r="O2037" s="27" t="s">
        <v>1935</v>
      </c>
      <c r="P2037" s="27" t="s">
        <v>1264</v>
      </c>
    </row>
    <row r="2038" spans="14:16" x14ac:dyDescent="0.45">
      <c r="N2038" s="25">
        <v>2035</v>
      </c>
      <c r="O2038" s="27" t="s">
        <v>1936</v>
      </c>
      <c r="P2038" s="27" t="s">
        <v>3085</v>
      </c>
    </row>
    <row r="2039" spans="14:16" x14ac:dyDescent="0.45">
      <c r="N2039" s="25">
        <v>2036</v>
      </c>
      <c r="O2039" s="27" t="s">
        <v>1937</v>
      </c>
      <c r="P2039" s="27" t="s">
        <v>1264</v>
      </c>
    </row>
    <row r="2040" spans="14:16" x14ac:dyDescent="0.45">
      <c r="N2040" s="25">
        <v>2037</v>
      </c>
      <c r="O2040" s="27" t="s">
        <v>1938</v>
      </c>
      <c r="P2040" s="27" t="s">
        <v>542</v>
      </c>
    </row>
    <row r="2041" spans="14:16" x14ac:dyDescent="0.45">
      <c r="N2041" s="25">
        <v>2038</v>
      </c>
      <c r="O2041" s="27" t="s">
        <v>1939</v>
      </c>
      <c r="P2041" s="27" t="s">
        <v>3080</v>
      </c>
    </row>
    <row r="2042" spans="14:16" x14ac:dyDescent="0.45">
      <c r="N2042" s="25">
        <v>2039</v>
      </c>
      <c r="O2042" s="27" t="s">
        <v>1940</v>
      </c>
      <c r="P2042" s="27" t="s">
        <v>3075</v>
      </c>
    </row>
    <row r="2043" spans="14:16" x14ac:dyDescent="0.45">
      <c r="N2043" s="25">
        <v>2040</v>
      </c>
      <c r="O2043" s="27" t="s">
        <v>1941</v>
      </c>
      <c r="P2043" s="27" t="s">
        <v>3086</v>
      </c>
    </row>
    <row r="2044" spans="14:16" x14ac:dyDescent="0.45">
      <c r="N2044" s="25">
        <v>2041</v>
      </c>
      <c r="O2044" s="27" t="s">
        <v>1942</v>
      </c>
      <c r="P2044" s="27" t="s">
        <v>495</v>
      </c>
    </row>
    <row r="2045" spans="14:16" x14ac:dyDescent="0.45">
      <c r="N2045" s="25">
        <v>2042</v>
      </c>
      <c r="O2045" s="27" t="s">
        <v>1943</v>
      </c>
      <c r="P2045" s="27" t="s">
        <v>3075</v>
      </c>
    </row>
    <row r="2046" spans="14:16" x14ac:dyDescent="0.45">
      <c r="N2046" s="25">
        <v>2043</v>
      </c>
      <c r="O2046" s="27" t="s">
        <v>1944</v>
      </c>
      <c r="P2046" s="27" t="s">
        <v>3085</v>
      </c>
    </row>
    <row r="2047" spans="14:16" x14ac:dyDescent="0.45">
      <c r="N2047" s="25">
        <v>2044</v>
      </c>
      <c r="O2047" s="27" t="s">
        <v>1945</v>
      </c>
      <c r="P2047" s="27" t="s">
        <v>3090</v>
      </c>
    </row>
    <row r="2048" spans="14:16" x14ac:dyDescent="0.45">
      <c r="N2048" s="25">
        <v>2045</v>
      </c>
      <c r="O2048" s="27" t="s">
        <v>1946</v>
      </c>
      <c r="P2048" s="27" t="s">
        <v>3068</v>
      </c>
    </row>
    <row r="2049" spans="14:16" x14ac:dyDescent="0.45">
      <c r="N2049" s="25">
        <v>2046</v>
      </c>
      <c r="O2049" s="27" t="s">
        <v>1947</v>
      </c>
      <c r="P2049" s="27" t="s">
        <v>3071</v>
      </c>
    </row>
    <row r="2050" spans="14:16" x14ac:dyDescent="0.45">
      <c r="N2050" s="25">
        <v>2047</v>
      </c>
      <c r="O2050" s="27" t="s">
        <v>1948</v>
      </c>
      <c r="P2050" s="27" t="s">
        <v>2566</v>
      </c>
    </row>
    <row r="2051" spans="14:16" x14ac:dyDescent="0.45">
      <c r="N2051" s="25">
        <v>2048</v>
      </c>
      <c r="O2051" s="27" t="s">
        <v>1949</v>
      </c>
      <c r="P2051" s="27" t="s">
        <v>3086</v>
      </c>
    </row>
    <row r="2052" spans="14:16" x14ac:dyDescent="0.45">
      <c r="N2052" s="25">
        <v>2049</v>
      </c>
      <c r="O2052" s="27" t="s">
        <v>1950</v>
      </c>
      <c r="P2052" s="27" t="s">
        <v>3102</v>
      </c>
    </row>
    <row r="2053" spans="14:16" x14ac:dyDescent="0.45">
      <c r="N2053" s="25">
        <v>2050</v>
      </c>
      <c r="O2053" s="27" t="s">
        <v>1950</v>
      </c>
      <c r="P2053" s="27" t="s">
        <v>3067</v>
      </c>
    </row>
    <row r="2054" spans="14:16" x14ac:dyDescent="0.45">
      <c r="N2054" s="25">
        <v>2051</v>
      </c>
      <c r="O2054" s="27" t="s">
        <v>1951</v>
      </c>
      <c r="P2054" s="27" t="s">
        <v>3067</v>
      </c>
    </row>
    <row r="2055" spans="14:16" x14ac:dyDescent="0.45">
      <c r="N2055" s="25">
        <v>2052</v>
      </c>
      <c r="O2055" s="27" t="s">
        <v>1952</v>
      </c>
      <c r="P2055" s="27" t="s">
        <v>3067</v>
      </c>
    </row>
    <row r="2056" spans="14:16" x14ac:dyDescent="0.45">
      <c r="N2056" s="25">
        <v>2053</v>
      </c>
      <c r="O2056" s="27" t="s">
        <v>1953</v>
      </c>
      <c r="P2056" s="27" t="s">
        <v>594</v>
      </c>
    </row>
    <row r="2057" spans="14:16" x14ac:dyDescent="0.45">
      <c r="N2057" s="25">
        <v>2054</v>
      </c>
      <c r="O2057" s="27" t="s">
        <v>1954</v>
      </c>
      <c r="P2057" s="27" t="s">
        <v>1860</v>
      </c>
    </row>
    <row r="2058" spans="14:16" x14ac:dyDescent="0.45">
      <c r="N2058" s="25">
        <v>2055</v>
      </c>
      <c r="O2058" s="27" t="s">
        <v>1955</v>
      </c>
      <c r="P2058" s="27" t="s">
        <v>3101</v>
      </c>
    </row>
    <row r="2059" spans="14:16" x14ac:dyDescent="0.45">
      <c r="N2059" s="25">
        <v>2056</v>
      </c>
      <c r="O2059" s="27" t="s">
        <v>269</v>
      </c>
      <c r="P2059" s="27" t="s">
        <v>3103</v>
      </c>
    </row>
    <row r="2060" spans="14:16" x14ac:dyDescent="0.45">
      <c r="N2060" s="25">
        <v>2057</v>
      </c>
      <c r="O2060" s="27" t="s">
        <v>1956</v>
      </c>
      <c r="P2060" s="27" t="s">
        <v>542</v>
      </c>
    </row>
    <row r="2061" spans="14:16" x14ac:dyDescent="0.45">
      <c r="N2061" s="25">
        <v>2058</v>
      </c>
      <c r="O2061" s="27" t="s">
        <v>1957</v>
      </c>
      <c r="P2061" s="27" t="s">
        <v>3088</v>
      </c>
    </row>
    <row r="2062" spans="14:16" x14ac:dyDescent="0.45">
      <c r="N2062" s="25">
        <v>2059</v>
      </c>
      <c r="O2062" s="27" t="s">
        <v>1958</v>
      </c>
      <c r="P2062" s="27" t="s">
        <v>2538</v>
      </c>
    </row>
    <row r="2063" spans="14:16" x14ac:dyDescent="0.45">
      <c r="N2063" s="25">
        <v>2060</v>
      </c>
      <c r="O2063" s="27" t="s">
        <v>1959</v>
      </c>
      <c r="P2063" s="27" t="s">
        <v>3100</v>
      </c>
    </row>
    <row r="2064" spans="14:16" x14ac:dyDescent="0.45">
      <c r="N2064" s="25">
        <v>2061</v>
      </c>
      <c r="O2064" s="27" t="s">
        <v>1959</v>
      </c>
      <c r="P2064" s="27" t="s">
        <v>3085</v>
      </c>
    </row>
    <row r="2065" spans="14:16" x14ac:dyDescent="0.45">
      <c r="N2065" s="25">
        <v>2062</v>
      </c>
      <c r="O2065" s="27" t="s">
        <v>1960</v>
      </c>
      <c r="P2065" s="27" t="s">
        <v>1491</v>
      </c>
    </row>
    <row r="2066" spans="14:16" x14ac:dyDescent="0.45">
      <c r="N2066" s="25">
        <v>2063</v>
      </c>
      <c r="O2066" s="27" t="s">
        <v>1960</v>
      </c>
      <c r="P2066" s="27" t="s">
        <v>3086</v>
      </c>
    </row>
    <row r="2067" spans="14:16" x14ac:dyDescent="0.45">
      <c r="N2067" s="25">
        <v>2064</v>
      </c>
      <c r="O2067" s="27" t="s">
        <v>1961</v>
      </c>
      <c r="P2067" s="27" t="s">
        <v>3084</v>
      </c>
    </row>
    <row r="2068" spans="14:16" x14ac:dyDescent="0.45">
      <c r="N2068" s="25">
        <v>2065</v>
      </c>
      <c r="O2068" s="27" t="s">
        <v>1961</v>
      </c>
      <c r="P2068" s="27" t="s">
        <v>2714</v>
      </c>
    </row>
    <row r="2069" spans="14:16" x14ac:dyDescent="0.45">
      <c r="N2069" s="25">
        <v>2066</v>
      </c>
      <c r="O2069" s="27" t="s">
        <v>1962</v>
      </c>
      <c r="P2069" s="27" t="s">
        <v>1931</v>
      </c>
    </row>
    <row r="2070" spans="14:16" x14ac:dyDescent="0.45">
      <c r="N2070" s="25">
        <v>2067</v>
      </c>
      <c r="O2070" s="27" t="s">
        <v>1963</v>
      </c>
      <c r="P2070" s="27" t="s">
        <v>1491</v>
      </c>
    </row>
    <row r="2071" spans="14:16" x14ac:dyDescent="0.45">
      <c r="N2071" s="25">
        <v>2068</v>
      </c>
      <c r="O2071" s="27" t="s">
        <v>1964</v>
      </c>
      <c r="P2071" s="27" t="s">
        <v>594</v>
      </c>
    </row>
    <row r="2072" spans="14:16" x14ac:dyDescent="0.45">
      <c r="N2072" s="25">
        <v>2069</v>
      </c>
      <c r="O2072" s="27" t="s">
        <v>1964</v>
      </c>
      <c r="P2072" s="27" t="s">
        <v>871</v>
      </c>
    </row>
    <row r="2073" spans="14:16" x14ac:dyDescent="0.45">
      <c r="N2073" s="25">
        <v>2070</v>
      </c>
      <c r="O2073" s="27" t="s">
        <v>1965</v>
      </c>
      <c r="P2073" s="27" t="s">
        <v>3070</v>
      </c>
    </row>
    <row r="2074" spans="14:16" x14ac:dyDescent="0.45">
      <c r="N2074" s="25">
        <v>2071</v>
      </c>
      <c r="O2074" s="27" t="s">
        <v>1966</v>
      </c>
      <c r="P2074" s="27" t="s">
        <v>594</v>
      </c>
    </row>
    <row r="2075" spans="14:16" x14ac:dyDescent="0.45">
      <c r="N2075" s="25">
        <v>2072</v>
      </c>
      <c r="O2075" s="27" t="s">
        <v>1966</v>
      </c>
      <c r="P2075" s="27" t="s">
        <v>3102</v>
      </c>
    </row>
    <row r="2076" spans="14:16" x14ac:dyDescent="0.45">
      <c r="N2076" s="25">
        <v>2073</v>
      </c>
      <c r="O2076" s="27" t="s">
        <v>1967</v>
      </c>
      <c r="P2076" s="27" t="s">
        <v>594</v>
      </c>
    </row>
    <row r="2077" spans="14:16" x14ac:dyDescent="0.45">
      <c r="N2077" s="25">
        <v>2074</v>
      </c>
      <c r="O2077" s="27" t="s">
        <v>1967</v>
      </c>
      <c r="P2077" s="27" t="s">
        <v>3102</v>
      </c>
    </row>
    <row r="2078" spans="14:16" x14ac:dyDescent="0.45">
      <c r="N2078" s="25">
        <v>2075</v>
      </c>
      <c r="O2078" s="27" t="s">
        <v>1968</v>
      </c>
      <c r="P2078" s="27" t="s">
        <v>3070</v>
      </c>
    </row>
    <row r="2079" spans="14:16" x14ac:dyDescent="0.45">
      <c r="N2079" s="25">
        <v>2076</v>
      </c>
      <c r="O2079" s="27" t="s">
        <v>1969</v>
      </c>
      <c r="P2079" s="27" t="s">
        <v>2538</v>
      </c>
    </row>
    <row r="2080" spans="14:16" x14ac:dyDescent="0.45">
      <c r="N2080" s="25">
        <v>2077</v>
      </c>
      <c r="O2080" s="27" t="s">
        <v>1970</v>
      </c>
      <c r="P2080" s="27" t="s">
        <v>3088</v>
      </c>
    </row>
    <row r="2081" spans="14:16" x14ac:dyDescent="0.45">
      <c r="N2081" s="25">
        <v>2078</v>
      </c>
      <c r="O2081" s="27" t="s">
        <v>1971</v>
      </c>
      <c r="P2081" s="27" t="s">
        <v>2088</v>
      </c>
    </row>
    <row r="2082" spans="14:16" x14ac:dyDescent="0.45">
      <c r="N2082" s="25">
        <v>2079</v>
      </c>
      <c r="O2082" s="27" t="s">
        <v>1972</v>
      </c>
      <c r="P2082" s="27" t="s">
        <v>3066</v>
      </c>
    </row>
    <row r="2083" spans="14:16" x14ac:dyDescent="0.45">
      <c r="N2083" s="25">
        <v>2080</v>
      </c>
      <c r="O2083" s="27" t="s">
        <v>1972</v>
      </c>
      <c r="P2083" s="27" t="s">
        <v>3085</v>
      </c>
    </row>
    <row r="2084" spans="14:16" x14ac:dyDescent="0.45">
      <c r="N2084" s="25">
        <v>2081</v>
      </c>
      <c r="O2084" s="27" t="s">
        <v>1973</v>
      </c>
      <c r="P2084" s="27" t="s">
        <v>2538</v>
      </c>
    </row>
    <row r="2085" spans="14:16" x14ac:dyDescent="0.45">
      <c r="N2085" s="25">
        <v>2082</v>
      </c>
      <c r="O2085" s="27" t="s">
        <v>1974</v>
      </c>
      <c r="P2085" s="27" t="s">
        <v>1457</v>
      </c>
    </row>
    <row r="2086" spans="14:16" x14ac:dyDescent="0.45">
      <c r="N2086" s="25">
        <v>2083</v>
      </c>
      <c r="O2086" s="27" t="s">
        <v>1974</v>
      </c>
      <c r="P2086" s="27" t="s">
        <v>1990</v>
      </c>
    </row>
    <row r="2087" spans="14:16" x14ac:dyDescent="0.45">
      <c r="N2087" s="25">
        <v>2084</v>
      </c>
      <c r="O2087" s="27" t="s">
        <v>1975</v>
      </c>
      <c r="P2087" s="27" t="s">
        <v>3085</v>
      </c>
    </row>
    <row r="2088" spans="14:16" x14ac:dyDescent="0.45">
      <c r="N2088" s="25">
        <v>2085</v>
      </c>
      <c r="O2088" s="27" t="s">
        <v>1976</v>
      </c>
      <c r="P2088" s="27" t="s">
        <v>622</v>
      </c>
    </row>
    <row r="2089" spans="14:16" x14ac:dyDescent="0.45">
      <c r="N2089" s="25">
        <v>2086</v>
      </c>
      <c r="O2089" s="27" t="s">
        <v>270</v>
      </c>
      <c r="P2089" s="27" t="s">
        <v>3098</v>
      </c>
    </row>
    <row r="2090" spans="14:16" x14ac:dyDescent="0.45">
      <c r="N2090" s="25">
        <v>2087</v>
      </c>
      <c r="O2090" s="27" t="s">
        <v>1977</v>
      </c>
      <c r="P2090" s="27" t="s">
        <v>3093</v>
      </c>
    </row>
    <row r="2091" spans="14:16" x14ac:dyDescent="0.45">
      <c r="N2091" s="25">
        <v>2088</v>
      </c>
      <c r="O2091" s="27" t="s">
        <v>1978</v>
      </c>
      <c r="P2091" s="27" t="s">
        <v>3062</v>
      </c>
    </row>
    <row r="2092" spans="14:16" x14ac:dyDescent="0.45">
      <c r="N2092" s="25">
        <v>2089</v>
      </c>
      <c r="O2092" s="27" t="s">
        <v>1979</v>
      </c>
      <c r="P2092" s="27" t="s">
        <v>3071</v>
      </c>
    </row>
    <row r="2093" spans="14:16" x14ac:dyDescent="0.45">
      <c r="N2093" s="25">
        <v>2090</v>
      </c>
      <c r="O2093" s="27" t="s">
        <v>1980</v>
      </c>
      <c r="P2093" s="27" t="s">
        <v>871</v>
      </c>
    </row>
    <row r="2094" spans="14:16" x14ac:dyDescent="0.45">
      <c r="N2094" s="25">
        <v>2091</v>
      </c>
      <c r="O2094" s="27" t="s">
        <v>271</v>
      </c>
      <c r="P2094" s="27" t="s">
        <v>3094</v>
      </c>
    </row>
    <row r="2095" spans="14:16" x14ac:dyDescent="0.45">
      <c r="N2095" s="25">
        <v>2092</v>
      </c>
      <c r="O2095" s="27" t="s">
        <v>271</v>
      </c>
      <c r="P2095" s="27" t="s">
        <v>3103</v>
      </c>
    </row>
    <row r="2096" spans="14:16" x14ac:dyDescent="0.45">
      <c r="N2096" s="25">
        <v>2093</v>
      </c>
      <c r="O2096" s="27" t="s">
        <v>272</v>
      </c>
      <c r="P2096" s="27" t="s">
        <v>3103</v>
      </c>
    </row>
    <row r="2097" spans="14:16" x14ac:dyDescent="0.45">
      <c r="N2097" s="25">
        <v>2094</v>
      </c>
      <c r="O2097" s="27" t="s">
        <v>1981</v>
      </c>
      <c r="P2097" s="27" t="s">
        <v>3071</v>
      </c>
    </row>
    <row r="2098" spans="14:16" x14ac:dyDescent="0.45">
      <c r="N2098" s="25">
        <v>2095</v>
      </c>
      <c r="O2098" s="27" t="s">
        <v>273</v>
      </c>
      <c r="P2098" s="27" t="s">
        <v>3110</v>
      </c>
    </row>
    <row r="2099" spans="14:16" x14ac:dyDescent="0.45">
      <c r="N2099" s="25">
        <v>2096</v>
      </c>
      <c r="O2099" s="27" t="s">
        <v>274</v>
      </c>
      <c r="P2099" s="27" t="s">
        <v>3098</v>
      </c>
    </row>
    <row r="2100" spans="14:16" x14ac:dyDescent="0.45">
      <c r="N2100" s="25">
        <v>2097</v>
      </c>
      <c r="O2100" s="27" t="s">
        <v>1982</v>
      </c>
      <c r="P2100" s="27" t="s">
        <v>3083</v>
      </c>
    </row>
    <row r="2101" spans="14:16" x14ac:dyDescent="0.45">
      <c r="N2101" s="25">
        <v>2098</v>
      </c>
      <c r="O2101" s="27" t="s">
        <v>1983</v>
      </c>
      <c r="P2101" s="27" t="s">
        <v>3088</v>
      </c>
    </row>
    <row r="2102" spans="14:16" x14ac:dyDescent="0.45">
      <c r="N2102" s="25">
        <v>2099</v>
      </c>
      <c r="O2102" s="27" t="s">
        <v>1984</v>
      </c>
      <c r="P2102" s="27" t="s">
        <v>3066</v>
      </c>
    </row>
    <row r="2103" spans="14:16" x14ac:dyDescent="0.45">
      <c r="N2103" s="25">
        <v>2100</v>
      </c>
      <c r="O2103" s="27" t="s">
        <v>1984</v>
      </c>
      <c r="P2103" s="27" t="s">
        <v>3105</v>
      </c>
    </row>
    <row r="2104" spans="14:16" x14ac:dyDescent="0.45">
      <c r="N2104" s="25">
        <v>2101</v>
      </c>
      <c r="O2104" s="27" t="s">
        <v>1985</v>
      </c>
      <c r="P2104" s="27" t="s">
        <v>3081</v>
      </c>
    </row>
    <row r="2105" spans="14:16" x14ac:dyDescent="0.45">
      <c r="N2105" s="25">
        <v>2102</v>
      </c>
      <c r="O2105" s="27" t="s">
        <v>1986</v>
      </c>
      <c r="P2105" s="27" t="s">
        <v>594</v>
      </c>
    </row>
    <row r="2106" spans="14:16" x14ac:dyDescent="0.45">
      <c r="N2106" s="25">
        <v>2103</v>
      </c>
      <c r="O2106" s="27" t="s">
        <v>1986</v>
      </c>
      <c r="P2106" s="27" t="s">
        <v>3102</v>
      </c>
    </row>
    <row r="2107" spans="14:16" x14ac:dyDescent="0.45">
      <c r="N2107" s="25">
        <v>2104</v>
      </c>
      <c r="O2107" s="27" t="s">
        <v>275</v>
      </c>
      <c r="P2107" s="27" t="s">
        <v>3064</v>
      </c>
    </row>
    <row r="2108" spans="14:16" x14ac:dyDescent="0.45">
      <c r="N2108" s="25">
        <v>2105</v>
      </c>
      <c r="O2108" s="27" t="s">
        <v>1987</v>
      </c>
      <c r="P2108" s="27" t="s">
        <v>3105</v>
      </c>
    </row>
    <row r="2109" spans="14:16" x14ac:dyDescent="0.45">
      <c r="N2109" s="25">
        <v>2106</v>
      </c>
      <c r="O2109" s="27" t="s">
        <v>1987</v>
      </c>
      <c r="P2109" s="27" t="s">
        <v>3066</v>
      </c>
    </row>
    <row r="2110" spans="14:16" x14ac:dyDescent="0.45">
      <c r="N2110" s="25">
        <v>2107</v>
      </c>
      <c r="O2110" s="27" t="s">
        <v>1988</v>
      </c>
      <c r="P2110" s="27" t="s">
        <v>3100</v>
      </c>
    </row>
    <row r="2111" spans="14:16" x14ac:dyDescent="0.45">
      <c r="N2111" s="25">
        <v>2108</v>
      </c>
      <c r="O2111" s="27" t="s">
        <v>276</v>
      </c>
      <c r="P2111" s="27" t="s">
        <v>3109</v>
      </c>
    </row>
    <row r="2112" spans="14:16" x14ac:dyDescent="0.45">
      <c r="N2112" s="25">
        <v>2109</v>
      </c>
      <c r="O2112" s="27" t="s">
        <v>276</v>
      </c>
      <c r="P2112" s="27" t="s">
        <v>1637</v>
      </c>
    </row>
    <row r="2113" spans="14:16" x14ac:dyDescent="0.45">
      <c r="N2113" s="25">
        <v>2110</v>
      </c>
      <c r="O2113" s="27" t="s">
        <v>1989</v>
      </c>
      <c r="P2113" s="27" t="s">
        <v>1637</v>
      </c>
    </row>
    <row r="2114" spans="14:16" x14ac:dyDescent="0.45">
      <c r="N2114" s="25">
        <v>2111</v>
      </c>
      <c r="O2114" s="27" t="s">
        <v>1990</v>
      </c>
      <c r="P2114" s="27" t="s">
        <v>3083</v>
      </c>
    </row>
    <row r="2115" spans="14:16" x14ac:dyDescent="0.45">
      <c r="N2115" s="25">
        <v>2112</v>
      </c>
      <c r="O2115" s="27" t="s">
        <v>1991</v>
      </c>
      <c r="P2115" s="27" t="s">
        <v>3101</v>
      </c>
    </row>
    <row r="2116" spans="14:16" x14ac:dyDescent="0.45">
      <c r="N2116" s="25">
        <v>2113</v>
      </c>
      <c r="O2116" s="27" t="s">
        <v>1992</v>
      </c>
      <c r="P2116" s="27" t="s">
        <v>3087</v>
      </c>
    </row>
    <row r="2117" spans="14:16" x14ac:dyDescent="0.45">
      <c r="N2117" s="25">
        <v>2114</v>
      </c>
      <c r="O2117" s="27" t="s">
        <v>1992</v>
      </c>
      <c r="P2117" s="27" t="s">
        <v>2538</v>
      </c>
    </row>
    <row r="2118" spans="14:16" x14ac:dyDescent="0.45">
      <c r="N2118" s="25">
        <v>2115</v>
      </c>
      <c r="O2118" s="27" t="s">
        <v>1993</v>
      </c>
      <c r="P2118" s="27" t="s">
        <v>2538</v>
      </c>
    </row>
    <row r="2119" spans="14:16" x14ac:dyDescent="0.45">
      <c r="N2119" s="25">
        <v>2116</v>
      </c>
      <c r="O2119" s="27" t="s">
        <v>1994</v>
      </c>
      <c r="P2119" s="27" t="s">
        <v>3071</v>
      </c>
    </row>
    <row r="2120" spans="14:16" x14ac:dyDescent="0.45">
      <c r="N2120" s="25">
        <v>2117</v>
      </c>
      <c r="O2120" s="27" t="s">
        <v>1995</v>
      </c>
      <c r="P2120" s="27" t="s">
        <v>622</v>
      </c>
    </row>
    <row r="2121" spans="14:16" x14ac:dyDescent="0.45">
      <c r="N2121" s="25">
        <v>2118</v>
      </c>
      <c r="O2121" s="27" t="s">
        <v>277</v>
      </c>
      <c r="P2121" s="27" t="s">
        <v>511</v>
      </c>
    </row>
    <row r="2122" spans="14:16" x14ac:dyDescent="0.45">
      <c r="N2122" s="25">
        <v>2119</v>
      </c>
      <c r="O2122" s="27" t="s">
        <v>278</v>
      </c>
      <c r="P2122" s="27" t="s">
        <v>3098</v>
      </c>
    </row>
    <row r="2123" spans="14:16" x14ac:dyDescent="0.45">
      <c r="N2123" s="25">
        <v>2120</v>
      </c>
      <c r="O2123" s="27" t="s">
        <v>1996</v>
      </c>
      <c r="P2123" s="27" t="s">
        <v>3087</v>
      </c>
    </row>
    <row r="2124" spans="14:16" x14ac:dyDescent="0.45">
      <c r="N2124" s="25">
        <v>2121</v>
      </c>
      <c r="O2124" s="27" t="s">
        <v>1997</v>
      </c>
      <c r="P2124" s="27" t="s">
        <v>3087</v>
      </c>
    </row>
    <row r="2125" spans="14:16" x14ac:dyDescent="0.45">
      <c r="N2125" s="25">
        <v>2122</v>
      </c>
      <c r="O2125" s="27" t="s">
        <v>1998</v>
      </c>
      <c r="P2125" s="27" t="s">
        <v>3060</v>
      </c>
    </row>
    <row r="2126" spans="14:16" x14ac:dyDescent="0.45">
      <c r="N2126" s="25">
        <v>2123</v>
      </c>
      <c r="O2126" s="27" t="s">
        <v>1999</v>
      </c>
      <c r="P2126" s="27" t="s">
        <v>3097</v>
      </c>
    </row>
    <row r="2127" spans="14:16" x14ac:dyDescent="0.45">
      <c r="N2127" s="25">
        <v>2124</v>
      </c>
      <c r="O2127" s="27" t="s">
        <v>2000</v>
      </c>
      <c r="P2127" s="27" t="s">
        <v>426</v>
      </c>
    </row>
    <row r="2128" spans="14:16" x14ac:dyDescent="0.45">
      <c r="N2128" s="25">
        <v>2125</v>
      </c>
      <c r="O2128" s="27" t="s">
        <v>279</v>
      </c>
      <c r="P2128" s="27" t="s">
        <v>1637</v>
      </c>
    </row>
    <row r="2129" spans="14:16" x14ac:dyDescent="0.45">
      <c r="N2129" s="25">
        <v>2126</v>
      </c>
      <c r="O2129" s="27" t="s">
        <v>2001</v>
      </c>
      <c r="P2129" s="27" t="s">
        <v>2001</v>
      </c>
    </row>
    <row r="2130" spans="14:16" x14ac:dyDescent="0.45">
      <c r="N2130" s="25">
        <v>2127</v>
      </c>
      <c r="O2130" s="27" t="s">
        <v>2002</v>
      </c>
      <c r="P2130" s="27" t="s">
        <v>3101</v>
      </c>
    </row>
    <row r="2131" spans="14:16" x14ac:dyDescent="0.45">
      <c r="N2131" s="25">
        <v>2128</v>
      </c>
      <c r="O2131" s="27" t="s">
        <v>2003</v>
      </c>
      <c r="P2131" s="27" t="s">
        <v>3070</v>
      </c>
    </row>
    <row r="2132" spans="14:16" x14ac:dyDescent="0.45">
      <c r="N2132" s="25">
        <v>2129</v>
      </c>
      <c r="O2132" s="27" t="s">
        <v>280</v>
      </c>
      <c r="P2132" s="27" t="s">
        <v>511</v>
      </c>
    </row>
    <row r="2133" spans="14:16" x14ac:dyDescent="0.45">
      <c r="N2133" s="25">
        <v>2130</v>
      </c>
      <c r="O2133" s="27" t="s">
        <v>2004</v>
      </c>
      <c r="P2133" s="27" t="s">
        <v>3071</v>
      </c>
    </row>
    <row r="2134" spans="14:16" x14ac:dyDescent="0.45">
      <c r="N2134" s="25">
        <v>2131</v>
      </c>
      <c r="O2134" s="27" t="s">
        <v>2005</v>
      </c>
      <c r="P2134" s="27" t="s">
        <v>3082</v>
      </c>
    </row>
    <row r="2135" spans="14:16" x14ac:dyDescent="0.45">
      <c r="N2135" s="25">
        <v>2132</v>
      </c>
      <c r="O2135" s="27" t="s">
        <v>2005</v>
      </c>
      <c r="P2135" s="27" t="s">
        <v>1990</v>
      </c>
    </row>
    <row r="2136" spans="14:16" x14ac:dyDescent="0.45">
      <c r="N2136" s="25">
        <v>2133</v>
      </c>
      <c r="O2136" s="27" t="s">
        <v>2006</v>
      </c>
      <c r="P2136" s="27" t="s">
        <v>3088</v>
      </c>
    </row>
    <row r="2137" spans="14:16" x14ac:dyDescent="0.45">
      <c r="N2137" s="25">
        <v>2134</v>
      </c>
      <c r="O2137" s="27" t="s">
        <v>2007</v>
      </c>
      <c r="P2137" s="27" t="s">
        <v>3075</v>
      </c>
    </row>
    <row r="2138" spans="14:16" x14ac:dyDescent="0.45">
      <c r="N2138" s="25">
        <v>2135</v>
      </c>
      <c r="O2138" s="27" t="s">
        <v>2008</v>
      </c>
      <c r="P2138" s="27" t="s">
        <v>3099</v>
      </c>
    </row>
    <row r="2139" spans="14:16" x14ac:dyDescent="0.45">
      <c r="N2139" s="25">
        <v>2136</v>
      </c>
      <c r="O2139" s="27" t="s">
        <v>2009</v>
      </c>
      <c r="P2139" s="27" t="s">
        <v>3102</v>
      </c>
    </row>
    <row r="2140" spans="14:16" x14ac:dyDescent="0.45">
      <c r="N2140" s="25">
        <v>2137</v>
      </c>
      <c r="O2140" s="27" t="s">
        <v>2010</v>
      </c>
      <c r="P2140" s="27" t="s">
        <v>3090</v>
      </c>
    </row>
    <row r="2141" spans="14:16" x14ac:dyDescent="0.45">
      <c r="N2141" s="25">
        <v>2138</v>
      </c>
      <c r="O2141" s="27" t="s">
        <v>2011</v>
      </c>
      <c r="P2141" s="27" t="s">
        <v>3084</v>
      </c>
    </row>
    <row r="2142" spans="14:16" x14ac:dyDescent="0.45">
      <c r="N2142" s="25">
        <v>2139</v>
      </c>
      <c r="O2142" s="27" t="s">
        <v>2012</v>
      </c>
      <c r="P2142" s="27" t="s">
        <v>2714</v>
      </c>
    </row>
    <row r="2143" spans="14:16" x14ac:dyDescent="0.45">
      <c r="N2143" s="25">
        <v>2140</v>
      </c>
      <c r="O2143" s="27" t="s">
        <v>2013</v>
      </c>
      <c r="P2143" s="27" t="s">
        <v>3062</v>
      </c>
    </row>
    <row r="2144" spans="14:16" x14ac:dyDescent="0.45">
      <c r="N2144" s="25">
        <v>2141</v>
      </c>
      <c r="O2144" s="27" t="s">
        <v>2014</v>
      </c>
      <c r="P2144" s="27" t="s">
        <v>1457</v>
      </c>
    </row>
    <row r="2145" spans="14:16" x14ac:dyDescent="0.45">
      <c r="N2145" s="25">
        <v>2142</v>
      </c>
      <c r="O2145" s="27" t="s">
        <v>2015</v>
      </c>
      <c r="P2145" s="27" t="s">
        <v>3067</v>
      </c>
    </row>
    <row r="2146" spans="14:16" x14ac:dyDescent="0.45">
      <c r="N2146" s="25">
        <v>2143</v>
      </c>
      <c r="O2146" s="27" t="s">
        <v>2016</v>
      </c>
      <c r="P2146" s="27" t="s">
        <v>542</v>
      </c>
    </row>
    <row r="2147" spans="14:16" x14ac:dyDescent="0.45">
      <c r="N2147" s="25">
        <v>2144</v>
      </c>
      <c r="O2147" s="27" t="s">
        <v>2017</v>
      </c>
      <c r="P2147" s="27" t="s">
        <v>622</v>
      </c>
    </row>
    <row r="2148" spans="14:16" x14ac:dyDescent="0.45">
      <c r="N2148" s="25">
        <v>2145</v>
      </c>
      <c r="O2148" s="27" t="s">
        <v>2018</v>
      </c>
      <c r="P2148" s="27" t="s">
        <v>3062</v>
      </c>
    </row>
    <row r="2149" spans="14:16" x14ac:dyDescent="0.45">
      <c r="N2149" s="25">
        <v>2146</v>
      </c>
      <c r="O2149" s="27" t="s">
        <v>2019</v>
      </c>
      <c r="P2149" s="27" t="s">
        <v>1860</v>
      </c>
    </row>
    <row r="2150" spans="14:16" x14ac:dyDescent="0.45">
      <c r="N2150" s="25">
        <v>2147</v>
      </c>
      <c r="O2150" s="27" t="s">
        <v>2019</v>
      </c>
      <c r="P2150" s="27" t="s">
        <v>3071</v>
      </c>
    </row>
    <row r="2151" spans="14:16" x14ac:dyDescent="0.45">
      <c r="N2151" s="25">
        <v>2148</v>
      </c>
      <c r="O2151" s="27" t="s">
        <v>2020</v>
      </c>
      <c r="P2151" s="27" t="s">
        <v>871</v>
      </c>
    </row>
    <row r="2152" spans="14:16" x14ac:dyDescent="0.45">
      <c r="N2152" s="25">
        <v>2149</v>
      </c>
      <c r="O2152" s="27" t="s">
        <v>2021</v>
      </c>
      <c r="P2152" s="27" t="s">
        <v>3080</v>
      </c>
    </row>
    <row r="2153" spans="14:16" x14ac:dyDescent="0.45">
      <c r="N2153" s="25">
        <v>2150</v>
      </c>
      <c r="O2153" s="27" t="s">
        <v>2021</v>
      </c>
      <c r="P2153" s="27" t="s">
        <v>3082</v>
      </c>
    </row>
    <row r="2154" spans="14:16" x14ac:dyDescent="0.45">
      <c r="N2154" s="25">
        <v>2151</v>
      </c>
      <c r="O2154" s="27" t="s">
        <v>2022</v>
      </c>
      <c r="P2154" s="27" t="s">
        <v>3090</v>
      </c>
    </row>
    <row r="2155" spans="14:16" x14ac:dyDescent="0.45">
      <c r="N2155" s="25">
        <v>2152</v>
      </c>
      <c r="O2155" s="27" t="s">
        <v>2023</v>
      </c>
      <c r="P2155" s="27" t="s">
        <v>3066</v>
      </c>
    </row>
    <row r="2156" spans="14:16" x14ac:dyDescent="0.45">
      <c r="N2156" s="25">
        <v>2153</v>
      </c>
      <c r="O2156" s="27" t="s">
        <v>2023</v>
      </c>
      <c r="P2156" s="27" t="s">
        <v>1457</v>
      </c>
    </row>
    <row r="2157" spans="14:16" x14ac:dyDescent="0.45">
      <c r="N2157" s="25">
        <v>2154</v>
      </c>
      <c r="O2157" s="27" t="s">
        <v>2024</v>
      </c>
      <c r="P2157" s="27" t="s">
        <v>542</v>
      </c>
    </row>
    <row r="2158" spans="14:16" x14ac:dyDescent="0.45">
      <c r="N2158" s="25">
        <v>2155</v>
      </c>
      <c r="O2158" s="27" t="s">
        <v>2025</v>
      </c>
      <c r="P2158" s="27" t="s">
        <v>495</v>
      </c>
    </row>
    <row r="2159" spans="14:16" x14ac:dyDescent="0.45">
      <c r="N2159" s="25">
        <v>2156</v>
      </c>
      <c r="O2159" s="27" t="s">
        <v>2026</v>
      </c>
      <c r="P2159" s="27" t="s">
        <v>495</v>
      </c>
    </row>
    <row r="2160" spans="14:16" x14ac:dyDescent="0.45">
      <c r="N2160" s="25">
        <v>2157</v>
      </c>
      <c r="O2160" s="27" t="s">
        <v>281</v>
      </c>
      <c r="P2160" s="27" t="s">
        <v>259</v>
      </c>
    </row>
    <row r="2161" spans="14:16" x14ac:dyDescent="0.45">
      <c r="N2161" s="25">
        <v>2158</v>
      </c>
      <c r="O2161" s="27" t="s">
        <v>281</v>
      </c>
      <c r="P2161" s="27" t="s">
        <v>3114</v>
      </c>
    </row>
    <row r="2162" spans="14:16" x14ac:dyDescent="0.45">
      <c r="N2162" s="25">
        <v>2159</v>
      </c>
      <c r="O2162" s="27" t="s">
        <v>282</v>
      </c>
      <c r="P2162" s="27" t="s">
        <v>3098</v>
      </c>
    </row>
    <row r="2163" spans="14:16" x14ac:dyDescent="0.45">
      <c r="N2163" s="25">
        <v>2160</v>
      </c>
      <c r="O2163" s="27" t="s">
        <v>2027</v>
      </c>
      <c r="P2163" s="27" t="s">
        <v>1990</v>
      </c>
    </row>
    <row r="2164" spans="14:16" x14ac:dyDescent="0.45">
      <c r="N2164" s="25">
        <v>2161</v>
      </c>
      <c r="O2164" s="27" t="s">
        <v>2028</v>
      </c>
      <c r="P2164" s="27" t="s">
        <v>3088</v>
      </c>
    </row>
    <row r="2165" spans="14:16" x14ac:dyDescent="0.45">
      <c r="N2165" s="25">
        <v>2162</v>
      </c>
      <c r="O2165" s="27" t="s">
        <v>2029</v>
      </c>
      <c r="P2165" s="27" t="s">
        <v>3083</v>
      </c>
    </row>
    <row r="2166" spans="14:16" x14ac:dyDescent="0.45">
      <c r="N2166" s="25">
        <v>2163</v>
      </c>
      <c r="O2166" s="27" t="s">
        <v>2029</v>
      </c>
      <c r="P2166" s="27" t="s">
        <v>3070</v>
      </c>
    </row>
    <row r="2167" spans="14:16" x14ac:dyDescent="0.45">
      <c r="N2167" s="25">
        <v>2164</v>
      </c>
      <c r="O2167" s="27" t="s">
        <v>2030</v>
      </c>
      <c r="P2167" s="27" t="s">
        <v>3067</v>
      </c>
    </row>
    <row r="2168" spans="14:16" x14ac:dyDescent="0.45">
      <c r="N2168" s="25">
        <v>2165</v>
      </c>
      <c r="O2168" s="27" t="s">
        <v>2031</v>
      </c>
      <c r="P2168" s="27" t="s">
        <v>3067</v>
      </c>
    </row>
    <row r="2169" spans="14:16" x14ac:dyDescent="0.45">
      <c r="N2169" s="25">
        <v>2166</v>
      </c>
      <c r="O2169" s="27" t="s">
        <v>2032</v>
      </c>
      <c r="P2169" s="27" t="s">
        <v>3076</v>
      </c>
    </row>
    <row r="2170" spans="14:16" x14ac:dyDescent="0.45">
      <c r="N2170" s="25">
        <v>2167</v>
      </c>
      <c r="O2170" s="27" t="s">
        <v>2033</v>
      </c>
      <c r="P2170" s="27" t="s">
        <v>1990</v>
      </c>
    </row>
    <row r="2171" spans="14:16" x14ac:dyDescent="0.45">
      <c r="N2171" s="25">
        <v>2168</v>
      </c>
      <c r="O2171" s="27" t="s">
        <v>283</v>
      </c>
      <c r="P2171" s="27" t="s">
        <v>511</v>
      </c>
    </row>
    <row r="2172" spans="14:16" x14ac:dyDescent="0.45">
      <c r="N2172" s="25">
        <v>2169</v>
      </c>
      <c r="O2172" s="27" t="s">
        <v>2034</v>
      </c>
      <c r="P2172" s="27" t="s">
        <v>3081</v>
      </c>
    </row>
    <row r="2173" spans="14:16" x14ac:dyDescent="0.45">
      <c r="N2173" s="25">
        <v>2170</v>
      </c>
      <c r="O2173" s="27" t="s">
        <v>284</v>
      </c>
      <c r="P2173" s="27" t="s">
        <v>3098</v>
      </c>
    </row>
    <row r="2174" spans="14:16" x14ac:dyDescent="0.45">
      <c r="N2174" s="25">
        <v>2171</v>
      </c>
      <c r="O2174" s="27" t="s">
        <v>2035</v>
      </c>
      <c r="P2174" s="27" t="s">
        <v>1457</v>
      </c>
    </row>
    <row r="2175" spans="14:16" x14ac:dyDescent="0.45">
      <c r="N2175" s="25">
        <v>2172</v>
      </c>
      <c r="O2175" s="27" t="s">
        <v>2036</v>
      </c>
      <c r="P2175" s="27" t="s">
        <v>3066</v>
      </c>
    </row>
    <row r="2176" spans="14:16" x14ac:dyDescent="0.45">
      <c r="N2176" s="25">
        <v>2173</v>
      </c>
      <c r="O2176" s="27" t="s">
        <v>2037</v>
      </c>
      <c r="P2176" s="27" t="s">
        <v>542</v>
      </c>
    </row>
    <row r="2177" spans="14:16" x14ac:dyDescent="0.45">
      <c r="N2177" s="25">
        <v>2174</v>
      </c>
      <c r="O2177" s="27" t="s">
        <v>2038</v>
      </c>
      <c r="P2177" s="27" t="s">
        <v>3066</v>
      </c>
    </row>
    <row r="2178" spans="14:16" x14ac:dyDescent="0.45">
      <c r="N2178" s="25">
        <v>2175</v>
      </c>
      <c r="O2178" s="27" t="s">
        <v>2039</v>
      </c>
      <c r="P2178" s="27" t="s">
        <v>3062</v>
      </c>
    </row>
    <row r="2179" spans="14:16" x14ac:dyDescent="0.45">
      <c r="N2179" s="25">
        <v>2176</v>
      </c>
      <c r="O2179" s="27" t="s">
        <v>2040</v>
      </c>
      <c r="P2179" s="27" t="s">
        <v>3081</v>
      </c>
    </row>
    <row r="2180" spans="14:16" x14ac:dyDescent="0.45">
      <c r="N2180" s="25">
        <v>2177</v>
      </c>
      <c r="O2180" s="27" t="s">
        <v>2041</v>
      </c>
      <c r="P2180" s="27" t="s">
        <v>3093</v>
      </c>
    </row>
    <row r="2181" spans="14:16" x14ac:dyDescent="0.45">
      <c r="N2181" s="25">
        <v>2178</v>
      </c>
      <c r="O2181" s="27" t="s">
        <v>2042</v>
      </c>
      <c r="P2181" s="27" t="s">
        <v>3087</v>
      </c>
    </row>
    <row r="2182" spans="14:16" x14ac:dyDescent="0.45">
      <c r="N2182" s="25">
        <v>2179</v>
      </c>
      <c r="O2182" s="27" t="s">
        <v>285</v>
      </c>
      <c r="P2182" s="27" t="s">
        <v>511</v>
      </c>
    </row>
    <row r="2183" spans="14:16" x14ac:dyDescent="0.45">
      <c r="N2183" s="25">
        <v>2180</v>
      </c>
      <c r="O2183" s="27" t="s">
        <v>2043</v>
      </c>
      <c r="P2183" s="27" t="s">
        <v>3082</v>
      </c>
    </row>
    <row r="2184" spans="14:16" x14ac:dyDescent="0.45">
      <c r="N2184" s="25">
        <v>2181</v>
      </c>
      <c r="O2184" s="27" t="s">
        <v>2044</v>
      </c>
      <c r="P2184" s="27" t="s">
        <v>3070</v>
      </c>
    </row>
    <row r="2185" spans="14:16" x14ac:dyDescent="0.45">
      <c r="N2185" s="25">
        <v>2182</v>
      </c>
      <c r="O2185" s="27" t="s">
        <v>2045</v>
      </c>
      <c r="P2185" s="27" t="s">
        <v>3101</v>
      </c>
    </row>
    <row r="2186" spans="14:16" x14ac:dyDescent="0.45">
      <c r="N2186" s="25">
        <v>2183</v>
      </c>
      <c r="O2186" s="27" t="s">
        <v>2046</v>
      </c>
      <c r="P2186" s="27" t="s">
        <v>542</v>
      </c>
    </row>
    <row r="2187" spans="14:16" x14ac:dyDescent="0.45">
      <c r="N2187" s="25">
        <v>2184</v>
      </c>
      <c r="O2187" s="27" t="s">
        <v>2047</v>
      </c>
      <c r="P2187" s="27" t="s">
        <v>1457</v>
      </c>
    </row>
    <row r="2188" spans="14:16" x14ac:dyDescent="0.45">
      <c r="N2188" s="25">
        <v>2185</v>
      </c>
      <c r="O2188" s="27" t="s">
        <v>2048</v>
      </c>
      <c r="P2188" s="27" t="s">
        <v>3076</v>
      </c>
    </row>
    <row r="2189" spans="14:16" x14ac:dyDescent="0.45">
      <c r="N2189" s="25">
        <v>2186</v>
      </c>
      <c r="O2189" s="27" t="s">
        <v>2049</v>
      </c>
      <c r="P2189" s="27" t="s">
        <v>542</v>
      </c>
    </row>
    <row r="2190" spans="14:16" x14ac:dyDescent="0.45">
      <c r="N2190" s="25">
        <v>2187</v>
      </c>
      <c r="O2190" s="27" t="s">
        <v>2050</v>
      </c>
      <c r="P2190" s="27" t="s">
        <v>3069</v>
      </c>
    </row>
    <row r="2191" spans="14:16" x14ac:dyDescent="0.45">
      <c r="N2191" s="25">
        <v>2188</v>
      </c>
      <c r="O2191" s="27" t="s">
        <v>2051</v>
      </c>
      <c r="P2191" s="27" t="s">
        <v>3100</v>
      </c>
    </row>
    <row r="2192" spans="14:16" x14ac:dyDescent="0.45">
      <c r="N2192" s="25">
        <v>2189</v>
      </c>
      <c r="O2192" s="27" t="s">
        <v>2052</v>
      </c>
      <c r="P2192" s="27" t="s">
        <v>1491</v>
      </c>
    </row>
    <row r="2193" spans="14:16" x14ac:dyDescent="0.45">
      <c r="N2193" s="25">
        <v>2190</v>
      </c>
      <c r="O2193" s="27" t="s">
        <v>2053</v>
      </c>
      <c r="P2193" s="27" t="s">
        <v>3102</v>
      </c>
    </row>
    <row r="2194" spans="14:16" x14ac:dyDescent="0.45">
      <c r="N2194" s="25">
        <v>2191</v>
      </c>
      <c r="O2194" s="27" t="s">
        <v>2054</v>
      </c>
      <c r="P2194" s="27" t="s">
        <v>3084</v>
      </c>
    </row>
    <row r="2195" spans="14:16" x14ac:dyDescent="0.45">
      <c r="N2195" s="25">
        <v>2192</v>
      </c>
      <c r="O2195" s="27" t="s">
        <v>2055</v>
      </c>
      <c r="P2195" s="27" t="s">
        <v>3098</v>
      </c>
    </row>
    <row r="2196" spans="14:16" x14ac:dyDescent="0.45">
      <c r="N2196" s="25">
        <v>2193</v>
      </c>
      <c r="O2196" s="27" t="s">
        <v>2056</v>
      </c>
      <c r="P2196" s="27" t="s">
        <v>1990</v>
      </c>
    </row>
    <row r="2197" spans="14:16" x14ac:dyDescent="0.45">
      <c r="N2197" s="25">
        <v>2194</v>
      </c>
      <c r="O2197" s="27" t="s">
        <v>286</v>
      </c>
      <c r="P2197" s="27" t="s">
        <v>3095</v>
      </c>
    </row>
    <row r="2198" spans="14:16" x14ac:dyDescent="0.45">
      <c r="N2198" s="25">
        <v>2195</v>
      </c>
      <c r="O2198" s="27" t="s">
        <v>2057</v>
      </c>
      <c r="P2198" s="27" t="s">
        <v>1860</v>
      </c>
    </row>
    <row r="2199" spans="14:16" x14ac:dyDescent="0.45">
      <c r="N2199" s="25">
        <v>2196</v>
      </c>
      <c r="O2199" s="27" t="s">
        <v>2058</v>
      </c>
      <c r="P2199" s="27" t="s">
        <v>594</v>
      </c>
    </row>
    <row r="2200" spans="14:16" x14ac:dyDescent="0.45">
      <c r="N2200" s="25">
        <v>2197</v>
      </c>
      <c r="O2200" s="27" t="s">
        <v>2058</v>
      </c>
      <c r="P2200" s="27" t="s">
        <v>3067</v>
      </c>
    </row>
    <row r="2201" spans="14:16" x14ac:dyDescent="0.45">
      <c r="N2201" s="25">
        <v>2198</v>
      </c>
      <c r="O2201" s="27" t="s">
        <v>2059</v>
      </c>
      <c r="P2201" s="27" t="s">
        <v>3101</v>
      </c>
    </row>
    <row r="2202" spans="14:16" x14ac:dyDescent="0.45">
      <c r="N2202" s="25">
        <v>2199</v>
      </c>
      <c r="O2202" s="27" t="s">
        <v>2060</v>
      </c>
      <c r="P2202" s="27" t="s">
        <v>3067</v>
      </c>
    </row>
    <row r="2203" spans="14:16" x14ac:dyDescent="0.45">
      <c r="N2203" s="25">
        <v>2200</v>
      </c>
      <c r="O2203" s="27" t="s">
        <v>2061</v>
      </c>
      <c r="P2203" s="27" t="s">
        <v>2821</v>
      </c>
    </row>
    <row r="2204" spans="14:16" x14ac:dyDescent="0.45">
      <c r="N2204" s="25">
        <v>2201</v>
      </c>
      <c r="O2204" s="27" t="s">
        <v>2062</v>
      </c>
      <c r="P2204" s="27" t="s">
        <v>3088</v>
      </c>
    </row>
    <row r="2205" spans="14:16" x14ac:dyDescent="0.45">
      <c r="N2205" s="25">
        <v>2202</v>
      </c>
      <c r="O2205" s="27" t="s">
        <v>2063</v>
      </c>
      <c r="P2205" s="27" t="s">
        <v>495</v>
      </c>
    </row>
    <row r="2206" spans="14:16" x14ac:dyDescent="0.45">
      <c r="N2206" s="25">
        <v>2203</v>
      </c>
      <c r="O2206" s="27" t="s">
        <v>2064</v>
      </c>
      <c r="P2206" s="27" t="s">
        <v>3077</v>
      </c>
    </row>
    <row r="2207" spans="14:16" x14ac:dyDescent="0.45">
      <c r="N2207" s="25">
        <v>2204</v>
      </c>
      <c r="O2207" s="27" t="s">
        <v>2065</v>
      </c>
      <c r="P2207" s="27" t="s">
        <v>3105</v>
      </c>
    </row>
    <row r="2208" spans="14:16" x14ac:dyDescent="0.45">
      <c r="N2208" s="25">
        <v>2205</v>
      </c>
      <c r="O2208" s="27" t="s">
        <v>2066</v>
      </c>
      <c r="P2208" s="27" t="s">
        <v>3113</v>
      </c>
    </row>
    <row r="2209" spans="14:16" x14ac:dyDescent="0.45">
      <c r="N2209" s="25">
        <v>2206</v>
      </c>
      <c r="O2209" s="27" t="s">
        <v>2067</v>
      </c>
      <c r="P2209" s="27" t="s">
        <v>3062</v>
      </c>
    </row>
    <row r="2210" spans="14:16" x14ac:dyDescent="0.45">
      <c r="N2210" s="25">
        <v>2207</v>
      </c>
      <c r="O2210" s="27" t="s">
        <v>2068</v>
      </c>
      <c r="P2210" s="27" t="s">
        <v>1517</v>
      </c>
    </row>
    <row r="2211" spans="14:16" x14ac:dyDescent="0.45">
      <c r="N2211" s="25">
        <v>2208</v>
      </c>
      <c r="O2211" s="27" t="s">
        <v>287</v>
      </c>
      <c r="P2211" s="27" t="s">
        <v>3095</v>
      </c>
    </row>
    <row r="2212" spans="14:16" x14ac:dyDescent="0.45">
      <c r="N2212" s="25">
        <v>2209</v>
      </c>
      <c r="O2212" s="27" t="s">
        <v>2069</v>
      </c>
      <c r="P2212" s="27" t="s">
        <v>3076</v>
      </c>
    </row>
    <row r="2213" spans="14:16" x14ac:dyDescent="0.45">
      <c r="N2213" s="25">
        <v>2210</v>
      </c>
      <c r="O2213" s="27" t="s">
        <v>2070</v>
      </c>
      <c r="P2213" s="27" t="s">
        <v>3077</v>
      </c>
    </row>
    <row r="2214" spans="14:16" x14ac:dyDescent="0.45">
      <c r="N2214" s="25">
        <v>2211</v>
      </c>
      <c r="O2214" s="27" t="s">
        <v>2071</v>
      </c>
      <c r="P2214" s="27" t="s">
        <v>3071</v>
      </c>
    </row>
    <row r="2215" spans="14:16" x14ac:dyDescent="0.45">
      <c r="N2215" s="25">
        <v>2212</v>
      </c>
      <c r="O2215" s="27" t="s">
        <v>2072</v>
      </c>
      <c r="P2215" s="27" t="s">
        <v>3076</v>
      </c>
    </row>
    <row r="2216" spans="14:16" x14ac:dyDescent="0.45">
      <c r="N2216" s="25">
        <v>2213</v>
      </c>
      <c r="O2216" s="27" t="s">
        <v>2072</v>
      </c>
      <c r="P2216" s="27" t="s">
        <v>3101</v>
      </c>
    </row>
    <row r="2217" spans="14:16" x14ac:dyDescent="0.45">
      <c r="N2217" s="25">
        <v>2214</v>
      </c>
      <c r="O2217" s="27" t="s">
        <v>2073</v>
      </c>
      <c r="P2217" s="27" t="s">
        <v>3100</v>
      </c>
    </row>
    <row r="2218" spans="14:16" x14ac:dyDescent="0.45">
      <c r="N2218" s="25">
        <v>2215</v>
      </c>
      <c r="O2218" s="27" t="s">
        <v>2073</v>
      </c>
      <c r="P2218" s="27" t="s">
        <v>3087</v>
      </c>
    </row>
    <row r="2219" spans="14:16" x14ac:dyDescent="0.45">
      <c r="N2219" s="25">
        <v>2216</v>
      </c>
      <c r="O2219" s="27" t="s">
        <v>2074</v>
      </c>
      <c r="P2219" s="27" t="s">
        <v>3087</v>
      </c>
    </row>
    <row r="2220" spans="14:16" x14ac:dyDescent="0.45">
      <c r="N2220" s="25">
        <v>2217</v>
      </c>
      <c r="O2220" s="27" t="s">
        <v>2075</v>
      </c>
      <c r="P2220" s="27" t="s">
        <v>3087</v>
      </c>
    </row>
    <row r="2221" spans="14:16" x14ac:dyDescent="0.45">
      <c r="N2221" s="25">
        <v>2218</v>
      </c>
      <c r="O2221" s="27" t="s">
        <v>2076</v>
      </c>
      <c r="P2221" s="27" t="s">
        <v>3082</v>
      </c>
    </row>
    <row r="2222" spans="14:16" x14ac:dyDescent="0.45">
      <c r="N2222" s="25">
        <v>2219</v>
      </c>
      <c r="O2222" s="27" t="s">
        <v>2077</v>
      </c>
      <c r="P2222" s="27" t="s">
        <v>2821</v>
      </c>
    </row>
    <row r="2223" spans="14:16" x14ac:dyDescent="0.45">
      <c r="N2223" s="25">
        <v>2220</v>
      </c>
      <c r="O2223" s="27" t="s">
        <v>2078</v>
      </c>
      <c r="P2223" s="27" t="s">
        <v>2566</v>
      </c>
    </row>
    <row r="2224" spans="14:16" x14ac:dyDescent="0.45">
      <c r="N2224" s="25">
        <v>2221</v>
      </c>
      <c r="O2224" s="27" t="s">
        <v>2079</v>
      </c>
      <c r="P2224" s="27" t="s">
        <v>3085</v>
      </c>
    </row>
    <row r="2225" spans="14:16" x14ac:dyDescent="0.45">
      <c r="N2225" s="25">
        <v>2222</v>
      </c>
      <c r="O2225" s="27" t="s">
        <v>2080</v>
      </c>
      <c r="P2225" s="27" t="s">
        <v>1491</v>
      </c>
    </row>
    <row r="2226" spans="14:16" x14ac:dyDescent="0.45">
      <c r="N2226" s="25">
        <v>2223</v>
      </c>
      <c r="O2226" s="27" t="s">
        <v>2080</v>
      </c>
      <c r="P2226" s="27" t="s">
        <v>3068</v>
      </c>
    </row>
    <row r="2227" spans="14:16" x14ac:dyDescent="0.45">
      <c r="N2227" s="25">
        <v>2224</v>
      </c>
      <c r="O2227" s="27" t="s">
        <v>2081</v>
      </c>
      <c r="P2227" s="27" t="s">
        <v>1264</v>
      </c>
    </row>
    <row r="2228" spans="14:16" x14ac:dyDescent="0.45">
      <c r="N2228" s="25">
        <v>2225</v>
      </c>
      <c r="O2228" s="27" t="s">
        <v>2082</v>
      </c>
      <c r="P2228" s="27" t="s">
        <v>1264</v>
      </c>
    </row>
    <row r="2229" spans="14:16" x14ac:dyDescent="0.45">
      <c r="N2229" s="25">
        <v>2226</v>
      </c>
      <c r="O2229" s="27" t="s">
        <v>2083</v>
      </c>
      <c r="P2229" s="27" t="s">
        <v>2566</v>
      </c>
    </row>
    <row r="2230" spans="14:16" x14ac:dyDescent="0.45">
      <c r="N2230" s="25">
        <v>2227</v>
      </c>
      <c r="O2230" s="27" t="s">
        <v>2084</v>
      </c>
      <c r="P2230" s="27" t="s">
        <v>2566</v>
      </c>
    </row>
    <row r="2231" spans="14:16" x14ac:dyDescent="0.45">
      <c r="N2231" s="25">
        <v>2228</v>
      </c>
      <c r="O2231" s="27" t="s">
        <v>2085</v>
      </c>
      <c r="P2231" s="27" t="s">
        <v>1931</v>
      </c>
    </row>
    <row r="2232" spans="14:16" x14ac:dyDescent="0.45">
      <c r="N2232" s="25">
        <v>2229</v>
      </c>
      <c r="O2232" s="27" t="s">
        <v>2086</v>
      </c>
      <c r="P2232" s="27" t="s">
        <v>1931</v>
      </c>
    </row>
    <row r="2233" spans="14:16" x14ac:dyDescent="0.45">
      <c r="N2233" s="25">
        <v>2230</v>
      </c>
      <c r="O2233" s="27" t="s">
        <v>2087</v>
      </c>
      <c r="P2233" s="27" t="s">
        <v>3084</v>
      </c>
    </row>
    <row r="2234" spans="14:16" x14ac:dyDescent="0.45">
      <c r="N2234" s="25">
        <v>2231</v>
      </c>
      <c r="O2234" s="27" t="s">
        <v>2088</v>
      </c>
      <c r="P2234" s="27" t="s">
        <v>2088</v>
      </c>
    </row>
    <row r="2235" spans="14:16" x14ac:dyDescent="0.45">
      <c r="N2235" s="25">
        <v>2232</v>
      </c>
      <c r="O2235" s="27" t="s">
        <v>2089</v>
      </c>
      <c r="P2235" s="27" t="s">
        <v>3069</v>
      </c>
    </row>
    <row r="2236" spans="14:16" x14ac:dyDescent="0.45">
      <c r="N2236" s="25">
        <v>2233</v>
      </c>
      <c r="O2236" s="27" t="s">
        <v>288</v>
      </c>
      <c r="P2236" s="27" t="s">
        <v>3111</v>
      </c>
    </row>
    <row r="2237" spans="14:16" x14ac:dyDescent="0.45">
      <c r="N2237" s="25">
        <v>2234</v>
      </c>
      <c r="O2237" s="27" t="s">
        <v>2090</v>
      </c>
      <c r="P2237" s="27" t="s">
        <v>3068</v>
      </c>
    </row>
    <row r="2238" spans="14:16" x14ac:dyDescent="0.45">
      <c r="N2238" s="25">
        <v>2235</v>
      </c>
      <c r="O2238" s="27" t="s">
        <v>2091</v>
      </c>
      <c r="P2238" s="27" t="s">
        <v>1457</v>
      </c>
    </row>
    <row r="2239" spans="14:16" x14ac:dyDescent="0.45">
      <c r="N2239" s="25">
        <v>2236</v>
      </c>
      <c r="O2239" s="27" t="s">
        <v>2092</v>
      </c>
      <c r="P2239" s="27" t="s">
        <v>1457</v>
      </c>
    </row>
    <row r="2240" spans="14:16" x14ac:dyDescent="0.45">
      <c r="N2240" s="25">
        <v>2237</v>
      </c>
      <c r="O2240" s="27" t="s">
        <v>2093</v>
      </c>
      <c r="P2240" s="27" t="s">
        <v>3100</v>
      </c>
    </row>
    <row r="2241" spans="14:16" x14ac:dyDescent="0.45">
      <c r="N2241" s="25">
        <v>2238</v>
      </c>
      <c r="O2241" s="27" t="s">
        <v>2094</v>
      </c>
      <c r="P2241" s="27" t="s">
        <v>3099</v>
      </c>
    </row>
    <row r="2242" spans="14:16" x14ac:dyDescent="0.45">
      <c r="N2242" s="25">
        <v>2239</v>
      </c>
      <c r="O2242" s="27" t="s">
        <v>2094</v>
      </c>
      <c r="P2242" s="27" t="s">
        <v>1264</v>
      </c>
    </row>
    <row r="2243" spans="14:16" x14ac:dyDescent="0.45">
      <c r="N2243" s="25">
        <v>2240</v>
      </c>
      <c r="O2243" s="27" t="s">
        <v>2095</v>
      </c>
      <c r="P2243" s="27" t="s">
        <v>3076</v>
      </c>
    </row>
    <row r="2244" spans="14:16" x14ac:dyDescent="0.45">
      <c r="N2244" s="25">
        <v>2241</v>
      </c>
      <c r="O2244" s="27" t="s">
        <v>2096</v>
      </c>
      <c r="P2244" s="27" t="s">
        <v>3090</v>
      </c>
    </row>
    <row r="2245" spans="14:16" x14ac:dyDescent="0.45">
      <c r="N2245" s="25">
        <v>2242</v>
      </c>
      <c r="O2245" s="27" t="s">
        <v>2097</v>
      </c>
      <c r="P2245" s="27" t="s">
        <v>3100</v>
      </c>
    </row>
    <row r="2246" spans="14:16" x14ac:dyDescent="0.45">
      <c r="N2246" s="25">
        <v>2243</v>
      </c>
      <c r="O2246" s="27" t="s">
        <v>2098</v>
      </c>
      <c r="P2246" s="27" t="s">
        <v>1990</v>
      </c>
    </row>
    <row r="2247" spans="14:16" x14ac:dyDescent="0.45">
      <c r="N2247" s="25">
        <v>2244</v>
      </c>
      <c r="O2247" s="27" t="s">
        <v>2099</v>
      </c>
      <c r="P2247" s="27" t="s">
        <v>622</v>
      </c>
    </row>
    <row r="2248" spans="14:16" x14ac:dyDescent="0.45">
      <c r="N2248" s="25">
        <v>2245</v>
      </c>
      <c r="O2248" s="27" t="s">
        <v>2099</v>
      </c>
      <c r="P2248" s="27" t="s">
        <v>2821</v>
      </c>
    </row>
    <row r="2249" spans="14:16" x14ac:dyDescent="0.45">
      <c r="N2249" s="25">
        <v>2246</v>
      </c>
      <c r="O2249" s="27" t="s">
        <v>2100</v>
      </c>
      <c r="P2249" s="27" t="s">
        <v>3090</v>
      </c>
    </row>
    <row r="2250" spans="14:16" x14ac:dyDescent="0.45">
      <c r="N2250" s="25">
        <v>2247</v>
      </c>
      <c r="O2250" s="27" t="s">
        <v>2100</v>
      </c>
      <c r="P2250" s="27" t="s">
        <v>3105</v>
      </c>
    </row>
    <row r="2251" spans="14:16" x14ac:dyDescent="0.45">
      <c r="N2251" s="25">
        <v>2248</v>
      </c>
      <c r="O2251" s="27" t="s">
        <v>2101</v>
      </c>
      <c r="P2251" s="27" t="s">
        <v>3071</v>
      </c>
    </row>
    <row r="2252" spans="14:16" x14ac:dyDescent="0.45">
      <c r="N2252" s="25">
        <v>2249</v>
      </c>
      <c r="O2252" s="27" t="s">
        <v>2102</v>
      </c>
      <c r="P2252" s="27" t="s">
        <v>3062</v>
      </c>
    </row>
    <row r="2253" spans="14:16" x14ac:dyDescent="0.45">
      <c r="N2253" s="25">
        <v>2250</v>
      </c>
      <c r="O2253" s="27" t="s">
        <v>2103</v>
      </c>
      <c r="P2253" s="27" t="s">
        <v>3085</v>
      </c>
    </row>
    <row r="2254" spans="14:16" x14ac:dyDescent="0.45">
      <c r="N2254" s="25">
        <v>2251</v>
      </c>
      <c r="O2254" s="27" t="s">
        <v>2104</v>
      </c>
      <c r="P2254" s="27" t="s">
        <v>1264</v>
      </c>
    </row>
    <row r="2255" spans="14:16" x14ac:dyDescent="0.45">
      <c r="N2255" s="25">
        <v>2252</v>
      </c>
      <c r="O2255" s="27" t="s">
        <v>2105</v>
      </c>
      <c r="P2255" s="27" t="s">
        <v>3077</v>
      </c>
    </row>
    <row r="2256" spans="14:16" x14ac:dyDescent="0.45">
      <c r="N2256" s="25">
        <v>2253</v>
      </c>
      <c r="O2256" s="27" t="s">
        <v>2106</v>
      </c>
      <c r="P2256" s="27" t="s">
        <v>2538</v>
      </c>
    </row>
    <row r="2257" spans="14:16" x14ac:dyDescent="0.45">
      <c r="N2257" s="25">
        <v>2254</v>
      </c>
      <c r="O2257" s="27" t="s">
        <v>2107</v>
      </c>
      <c r="P2257" s="27" t="s">
        <v>3069</v>
      </c>
    </row>
    <row r="2258" spans="14:16" x14ac:dyDescent="0.45">
      <c r="N2258" s="25">
        <v>2255</v>
      </c>
      <c r="O2258" s="27" t="s">
        <v>2108</v>
      </c>
      <c r="P2258" s="27" t="s">
        <v>3087</v>
      </c>
    </row>
    <row r="2259" spans="14:16" x14ac:dyDescent="0.45">
      <c r="N2259" s="25">
        <v>2256</v>
      </c>
      <c r="O2259" s="27" t="s">
        <v>2108</v>
      </c>
      <c r="P2259" s="27" t="s">
        <v>2538</v>
      </c>
    </row>
    <row r="2260" spans="14:16" x14ac:dyDescent="0.45">
      <c r="N2260" s="25">
        <v>2257</v>
      </c>
      <c r="O2260" s="27" t="s">
        <v>2109</v>
      </c>
      <c r="P2260" s="27" t="s">
        <v>3071</v>
      </c>
    </row>
    <row r="2261" spans="14:16" x14ac:dyDescent="0.45">
      <c r="N2261" s="25">
        <v>2258</v>
      </c>
      <c r="O2261" s="27" t="s">
        <v>2110</v>
      </c>
      <c r="P2261" s="27" t="s">
        <v>3099</v>
      </c>
    </row>
    <row r="2262" spans="14:16" x14ac:dyDescent="0.45">
      <c r="N2262" s="25">
        <v>2259</v>
      </c>
      <c r="O2262" s="27" t="s">
        <v>2111</v>
      </c>
      <c r="P2262" s="27" t="s">
        <v>871</v>
      </c>
    </row>
    <row r="2263" spans="14:16" x14ac:dyDescent="0.45">
      <c r="N2263" s="25">
        <v>2260</v>
      </c>
      <c r="O2263" s="27" t="s">
        <v>2112</v>
      </c>
      <c r="P2263" s="27" t="s">
        <v>3076</v>
      </c>
    </row>
    <row r="2264" spans="14:16" x14ac:dyDescent="0.45">
      <c r="N2264" s="25">
        <v>2261</v>
      </c>
      <c r="O2264" s="27" t="s">
        <v>2113</v>
      </c>
      <c r="P2264" s="27" t="s">
        <v>1931</v>
      </c>
    </row>
    <row r="2265" spans="14:16" x14ac:dyDescent="0.45">
      <c r="N2265" s="25">
        <v>2262</v>
      </c>
      <c r="O2265" s="27" t="s">
        <v>2114</v>
      </c>
      <c r="P2265" s="27" t="s">
        <v>3100</v>
      </c>
    </row>
    <row r="2266" spans="14:16" x14ac:dyDescent="0.45">
      <c r="N2266" s="25">
        <v>2263</v>
      </c>
      <c r="O2266" s="27" t="s">
        <v>2115</v>
      </c>
      <c r="P2266" s="27" t="s">
        <v>3071</v>
      </c>
    </row>
    <row r="2267" spans="14:16" x14ac:dyDescent="0.45">
      <c r="N2267" s="25">
        <v>2264</v>
      </c>
      <c r="O2267" s="27" t="s">
        <v>2116</v>
      </c>
      <c r="P2267" s="27" t="s">
        <v>3082</v>
      </c>
    </row>
    <row r="2268" spans="14:16" x14ac:dyDescent="0.45">
      <c r="N2268" s="25">
        <v>2265</v>
      </c>
      <c r="O2268" s="27" t="s">
        <v>289</v>
      </c>
      <c r="P2268" s="27" t="s">
        <v>871</v>
      </c>
    </row>
    <row r="2269" spans="14:16" x14ac:dyDescent="0.45">
      <c r="N2269" s="25">
        <v>2266</v>
      </c>
      <c r="O2269" s="27" t="s">
        <v>290</v>
      </c>
      <c r="P2269" s="27" t="s">
        <v>871</v>
      </c>
    </row>
    <row r="2270" spans="14:16" x14ac:dyDescent="0.45">
      <c r="N2270" s="25">
        <v>2267</v>
      </c>
      <c r="O2270" s="27" t="s">
        <v>2117</v>
      </c>
      <c r="P2270" s="27" t="s">
        <v>2088</v>
      </c>
    </row>
    <row r="2271" spans="14:16" x14ac:dyDescent="0.45">
      <c r="N2271" s="25">
        <v>2268</v>
      </c>
      <c r="O2271" s="27" t="s">
        <v>2118</v>
      </c>
      <c r="P2271" s="27" t="s">
        <v>3075</v>
      </c>
    </row>
    <row r="2272" spans="14:16" x14ac:dyDescent="0.45">
      <c r="N2272" s="25">
        <v>2269</v>
      </c>
      <c r="O2272" s="27" t="s">
        <v>2118</v>
      </c>
      <c r="P2272" s="27" t="s">
        <v>3101</v>
      </c>
    </row>
    <row r="2273" spans="14:16" x14ac:dyDescent="0.45">
      <c r="N2273" s="25">
        <v>2270</v>
      </c>
      <c r="O2273" s="27" t="s">
        <v>2119</v>
      </c>
      <c r="P2273" s="27" t="s">
        <v>3076</v>
      </c>
    </row>
    <row r="2274" spans="14:16" x14ac:dyDescent="0.45">
      <c r="N2274" s="25">
        <v>2271</v>
      </c>
      <c r="O2274" s="27" t="s">
        <v>2119</v>
      </c>
      <c r="P2274" s="27" t="s">
        <v>3101</v>
      </c>
    </row>
    <row r="2275" spans="14:16" x14ac:dyDescent="0.45">
      <c r="N2275" s="25">
        <v>2272</v>
      </c>
      <c r="O2275" s="27" t="s">
        <v>2120</v>
      </c>
      <c r="P2275" s="27" t="s">
        <v>3099</v>
      </c>
    </row>
    <row r="2276" spans="14:16" x14ac:dyDescent="0.45">
      <c r="N2276" s="25">
        <v>2273</v>
      </c>
      <c r="O2276" s="27" t="s">
        <v>2121</v>
      </c>
      <c r="P2276" s="27" t="s">
        <v>3084</v>
      </c>
    </row>
    <row r="2277" spans="14:16" x14ac:dyDescent="0.45">
      <c r="N2277" s="25">
        <v>2274</v>
      </c>
      <c r="O2277" s="27" t="s">
        <v>2121</v>
      </c>
      <c r="P2277" s="27" t="s">
        <v>2714</v>
      </c>
    </row>
    <row r="2278" spans="14:16" x14ac:dyDescent="0.45">
      <c r="N2278" s="25">
        <v>2275</v>
      </c>
      <c r="O2278" s="27" t="s">
        <v>2122</v>
      </c>
      <c r="P2278" s="27" t="s">
        <v>3077</v>
      </c>
    </row>
    <row r="2279" spans="14:16" x14ac:dyDescent="0.45">
      <c r="N2279" s="25">
        <v>2276</v>
      </c>
      <c r="O2279" s="27" t="s">
        <v>2123</v>
      </c>
      <c r="P2279" s="27" t="s">
        <v>3075</v>
      </c>
    </row>
    <row r="2280" spans="14:16" x14ac:dyDescent="0.45">
      <c r="N2280" s="25">
        <v>2277</v>
      </c>
      <c r="O2280" s="27" t="s">
        <v>2124</v>
      </c>
      <c r="P2280" s="27" t="s">
        <v>3075</v>
      </c>
    </row>
    <row r="2281" spans="14:16" x14ac:dyDescent="0.45">
      <c r="N2281" s="25">
        <v>2278</v>
      </c>
      <c r="O2281" s="27" t="s">
        <v>2125</v>
      </c>
      <c r="P2281" s="27" t="s">
        <v>3080</v>
      </c>
    </row>
    <row r="2282" spans="14:16" x14ac:dyDescent="0.45">
      <c r="N2282" s="25">
        <v>2279</v>
      </c>
      <c r="O2282" s="27" t="s">
        <v>2126</v>
      </c>
      <c r="P2282" s="27" t="s">
        <v>594</v>
      </c>
    </row>
    <row r="2283" spans="14:16" x14ac:dyDescent="0.45">
      <c r="N2283" s="25">
        <v>2280</v>
      </c>
      <c r="O2283" s="27" t="s">
        <v>2126</v>
      </c>
      <c r="P2283" s="27" t="s">
        <v>3102</v>
      </c>
    </row>
    <row r="2284" spans="14:16" x14ac:dyDescent="0.45">
      <c r="N2284" s="25">
        <v>2281</v>
      </c>
      <c r="O2284" s="27" t="s">
        <v>2127</v>
      </c>
      <c r="P2284" s="27" t="s">
        <v>3099</v>
      </c>
    </row>
    <row r="2285" spans="14:16" x14ac:dyDescent="0.45">
      <c r="N2285" s="25">
        <v>2282</v>
      </c>
      <c r="O2285" s="27" t="s">
        <v>2128</v>
      </c>
      <c r="P2285" s="27" t="s">
        <v>495</v>
      </c>
    </row>
    <row r="2286" spans="14:16" x14ac:dyDescent="0.45">
      <c r="N2286" s="25">
        <v>2283</v>
      </c>
      <c r="O2286" s="27" t="s">
        <v>2129</v>
      </c>
      <c r="P2286" s="27" t="s">
        <v>3076</v>
      </c>
    </row>
    <row r="2287" spans="14:16" x14ac:dyDescent="0.45">
      <c r="N2287" s="25">
        <v>2284</v>
      </c>
      <c r="O2287" s="27" t="s">
        <v>291</v>
      </c>
      <c r="P2287" s="27" t="s">
        <v>3108</v>
      </c>
    </row>
    <row r="2288" spans="14:16" x14ac:dyDescent="0.45">
      <c r="N2288" s="25">
        <v>2285</v>
      </c>
      <c r="O2288" s="27" t="s">
        <v>2130</v>
      </c>
      <c r="P2288" s="27" t="s">
        <v>3098</v>
      </c>
    </row>
    <row r="2289" spans="14:16" x14ac:dyDescent="0.45">
      <c r="N2289" s="25">
        <v>2286</v>
      </c>
      <c r="O2289" s="27" t="s">
        <v>292</v>
      </c>
      <c r="P2289" s="27" t="s">
        <v>3108</v>
      </c>
    </row>
    <row r="2290" spans="14:16" x14ac:dyDescent="0.45">
      <c r="N2290" s="25">
        <v>2287</v>
      </c>
      <c r="O2290" s="27" t="s">
        <v>293</v>
      </c>
      <c r="P2290" s="27" t="s">
        <v>3108</v>
      </c>
    </row>
    <row r="2291" spans="14:16" x14ac:dyDescent="0.45">
      <c r="N2291" s="25">
        <v>2288</v>
      </c>
      <c r="O2291" s="27" t="s">
        <v>2131</v>
      </c>
      <c r="P2291" s="27" t="s">
        <v>2566</v>
      </c>
    </row>
    <row r="2292" spans="14:16" x14ac:dyDescent="0.45">
      <c r="N2292" s="25">
        <v>2289</v>
      </c>
      <c r="O2292" s="27" t="s">
        <v>2132</v>
      </c>
      <c r="P2292" s="27" t="s">
        <v>3077</v>
      </c>
    </row>
    <row r="2293" spans="14:16" x14ac:dyDescent="0.45">
      <c r="N2293" s="25">
        <v>2290</v>
      </c>
      <c r="O2293" s="27" t="s">
        <v>2133</v>
      </c>
      <c r="P2293" s="27" t="s">
        <v>1491</v>
      </c>
    </row>
    <row r="2294" spans="14:16" x14ac:dyDescent="0.45">
      <c r="N2294" s="25">
        <v>2291</v>
      </c>
      <c r="O2294" s="27" t="s">
        <v>2134</v>
      </c>
      <c r="P2294" s="27" t="s">
        <v>3066</v>
      </c>
    </row>
    <row r="2295" spans="14:16" x14ac:dyDescent="0.45">
      <c r="N2295" s="25">
        <v>2292</v>
      </c>
      <c r="O2295" s="27" t="s">
        <v>2134</v>
      </c>
      <c r="P2295" s="27" t="s">
        <v>3088</v>
      </c>
    </row>
    <row r="2296" spans="14:16" x14ac:dyDescent="0.45">
      <c r="N2296" s="25">
        <v>2293</v>
      </c>
      <c r="O2296" s="27" t="s">
        <v>2134</v>
      </c>
      <c r="P2296" s="27" t="s">
        <v>3081</v>
      </c>
    </row>
    <row r="2297" spans="14:16" x14ac:dyDescent="0.45">
      <c r="N2297" s="25">
        <v>2294</v>
      </c>
      <c r="O2297" s="27" t="s">
        <v>2135</v>
      </c>
      <c r="P2297" s="27" t="s">
        <v>2566</v>
      </c>
    </row>
    <row r="2298" spans="14:16" x14ac:dyDescent="0.45">
      <c r="N2298" s="25">
        <v>2295</v>
      </c>
      <c r="O2298" s="27" t="s">
        <v>2136</v>
      </c>
      <c r="P2298" s="27" t="s">
        <v>3088</v>
      </c>
    </row>
    <row r="2299" spans="14:16" x14ac:dyDescent="0.45">
      <c r="N2299" s="25">
        <v>2296</v>
      </c>
      <c r="O2299" s="27" t="s">
        <v>2136</v>
      </c>
      <c r="P2299" s="27" t="s">
        <v>3081</v>
      </c>
    </row>
    <row r="2300" spans="14:16" x14ac:dyDescent="0.45">
      <c r="N2300" s="25">
        <v>2297</v>
      </c>
      <c r="O2300" s="27" t="s">
        <v>2137</v>
      </c>
      <c r="P2300" s="27" t="s">
        <v>1990</v>
      </c>
    </row>
    <row r="2301" spans="14:16" x14ac:dyDescent="0.45">
      <c r="N2301" s="25">
        <v>2298</v>
      </c>
      <c r="O2301" s="27" t="s">
        <v>2138</v>
      </c>
      <c r="P2301" s="27" t="s">
        <v>594</v>
      </c>
    </row>
    <row r="2302" spans="14:16" x14ac:dyDescent="0.45">
      <c r="N2302" s="25">
        <v>2299</v>
      </c>
      <c r="O2302" s="27" t="s">
        <v>2139</v>
      </c>
      <c r="P2302" s="27" t="s">
        <v>1931</v>
      </c>
    </row>
    <row r="2303" spans="14:16" x14ac:dyDescent="0.45">
      <c r="N2303" s="25">
        <v>2300</v>
      </c>
      <c r="O2303" s="27" t="s">
        <v>2140</v>
      </c>
      <c r="P2303" s="27" t="s">
        <v>3105</v>
      </c>
    </row>
    <row r="2304" spans="14:16" x14ac:dyDescent="0.45">
      <c r="N2304" s="25">
        <v>2301</v>
      </c>
      <c r="O2304" s="27" t="s">
        <v>2141</v>
      </c>
      <c r="P2304" s="27" t="s">
        <v>594</v>
      </c>
    </row>
    <row r="2305" spans="14:16" x14ac:dyDescent="0.45">
      <c r="N2305" s="25">
        <v>2302</v>
      </c>
      <c r="O2305" s="27" t="s">
        <v>2142</v>
      </c>
      <c r="P2305" s="27" t="s">
        <v>594</v>
      </c>
    </row>
    <row r="2306" spans="14:16" x14ac:dyDescent="0.45">
      <c r="N2306" s="25">
        <v>2303</v>
      </c>
      <c r="O2306" s="27" t="s">
        <v>2143</v>
      </c>
      <c r="P2306" s="27" t="s">
        <v>594</v>
      </c>
    </row>
    <row r="2307" spans="14:16" x14ac:dyDescent="0.45">
      <c r="N2307" s="25">
        <v>2304</v>
      </c>
      <c r="O2307" s="27" t="s">
        <v>2144</v>
      </c>
      <c r="P2307" s="27" t="s">
        <v>594</v>
      </c>
    </row>
    <row r="2308" spans="14:16" x14ac:dyDescent="0.45">
      <c r="N2308" s="25">
        <v>2305</v>
      </c>
      <c r="O2308" s="27" t="s">
        <v>2145</v>
      </c>
      <c r="P2308" s="27" t="s">
        <v>594</v>
      </c>
    </row>
    <row r="2309" spans="14:16" x14ac:dyDescent="0.45">
      <c r="N2309" s="25">
        <v>2306</v>
      </c>
      <c r="O2309" s="27" t="s">
        <v>2146</v>
      </c>
      <c r="P2309" s="27" t="s">
        <v>3090</v>
      </c>
    </row>
    <row r="2310" spans="14:16" x14ac:dyDescent="0.45">
      <c r="N2310" s="25">
        <v>2307</v>
      </c>
      <c r="O2310" s="27" t="s">
        <v>2147</v>
      </c>
      <c r="P2310" s="27" t="s">
        <v>3076</v>
      </c>
    </row>
    <row r="2311" spans="14:16" x14ac:dyDescent="0.45">
      <c r="N2311" s="25">
        <v>2308</v>
      </c>
      <c r="O2311" s="27" t="s">
        <v>2148</v>
      </c>
      <c r="P2311" s="27" t="s">
        <v>3067</v>
      </c>
    </row>
    <row r="2312" spans="14:16" x14ac:dyDescent="0.45">
      <c r="N2312" s="25">
        <v>2309</v>
      </c>
      <c r="O2312" s="27" t="s">
        <v>2149</v>
      </c>
      <c r="P2312" s="27" t="s">
        <v>495</v>
      </c>
    </row>
    <row r="2313" spans="14:16" x14ac:dyDescent="0.45">
      <c r="N2313" s="25">
        <v>2310</v>
      </c>
      <c r="O2313" s="27" t="s">
        <v>2149</v>
      </c>
      <c r="P2313" s="27" t="s">
        <v>3075</v>
      </c>
    </row>
    <row r="2314" spans="14:16" x14ac:dyDescent="0.45">
      <c r="N2314" s="25">
        <v>2311</v>
      </c>
      <c r="O2314" s="27" t="s">
        <v>2150</v>
      </c>
      <c r="P2314" s="27" t="s">
        <v>542</v>
      </c>
    </row>
    <row r="2315" spans="14:16" x14ac:dyDescent="0.45">
      <c r="N2315" s="25">
        <v>2312</v>
      </c>
      <c r="O2315" s="27" t="s">
        <v>2151</v>
      </c>
      <c r="P2315" s="27" t="s">
        <v>3081</v>
      </c>
    </row>
    <row r="2316" spans="14:16" x14ac:dyDescent="0.45">
      <c r="N2316" s="25">
        <v>2313</v>
      </c>
      <c r="O2316" s="27" t="s">
        <v>2152</v>
      </c>
      <c r="P2316" s="27" t="s">
        <v>3072</v>
      </c>
    </row>
    <row r="2317" spans="14:16" x14ac:dyDescent="0.45">
      <c r="N2317" s="25">
        <v>2314</v>
      </c>
      <c r="O2317" s="27" t="s">
        <v>2153</v>
      </c>
      <c r="P2317" s="27" t="s">
        <v>3086</v>
      </c>
    </row>
    <row r="2318" spans="14:16" x14ac:dyDescent="0.45">
      <c r="N2318" s="25">
        <v>2315</v>
      </c>
      <c r="O2318" s="27" t="s">
        <v>2154</v>
      </c>
      <c r="P2318" s="27" t="s">
        <v>3093</v>
      </c>
    </row>
    <row r="2319" spans="14:16" x14ac:dyDescent="0.45">
      <c r="N2319" s="25">
        <v>2316</v>
      </c>
      <c r="O2319" s="27" t="s">
        <v>2155</v>
      </c>
      <c r="P2319" s="27" t="s">
        <v>3102</v>
      </c>
    </row>
    <row r="2320" spans="14:16" x14ac:dyDescent="0.45">
      <c r="N2320" s="25">
        <v>2317</v>
      </c>
      <c r="O2320" s="27" t="s">
        <v>2156</v>
      </c>
      <c r="P2320" s="27" t="s">
        <v>3085</v>
      </c>
    </row>
    <row r="2321" spans="14:16" x14ac:dyDescent="0.45">
      <c r="N2321" s="25">
        <v>2318</v>
      </c>
      <c r="O2321" s="27" t="s">
        <v>2157</v>
      </c>
      <c r="P2321" s="27" t="s">
        <v>1457</v>
      </c>
    </row>
    <row r="2322" spans="14:16" x14ac:dyDescent="0.45">
      <c r="N2322" s="25">
        <v>2319</v>
      </c>
      <c r="O2322" s="27" t="s">
        <v>2158</v>
      </c>
      <c r="P2322" s="27" t="s">
        <v>3083</v>
      </c>
    </row>
    <row r="2323" spans="14:16" x14ac:dyDescent="0.45">
      <c r="N2323" s="25">
        <v>2320</v>
      </c>
      <c r="O2323" s="27" t="s">
        <v>2159</v>
      </c>
      <c r="P2323" s="27" t="s">
        <v>3080</v>
      </c>
    </row>
    <row r="2324" spans="14:16" x14ac:dyDescent="0.45">
      <c r="N2324" s="25">
        <v>2321</v>
      </c>
      <c r="O2324" s="27" t="s">
        <v>2160</v>
      </c>
      <c r="P2324" s="27" t="s">
        <v>3093</v>
      </c>
    </row>
    <row r="2325" spans="14:16" x14ac:dyDescent="0.45">
      <c r="N2325" s="25">
        <v>2322</v>
      </c>
      <c r="O2325" s="27" t="s">
        <v>2161</v>
      </c>
      <c r="P2325" s="27" t="s">
        <v>3065</v>
      </c>
    </row>
    <row r="2326" spans="14:16" x14ac:dyDescent="0.45">
      <c r="N2326" s="25">
        <v>2323</v>
      </c>
      <c r="O2326" s="27" t="s">
        <v>2162</v>
      </c>
      <c r="P2326" s="27" t="s">
        <v>542</v>
      </c>
    </row>
    <row r="2327" spans="14:16" x14ac:dyDescent="0.45">
      <c r="N2327" s="25">
        <v>2324</v>
      </c>
      <c r="O2327" s="27" t="s">
        <v>2163</v>
      </c>
      <c r="P2327" s="27" t="s">
        <v>3084</v>
      </c>
    </row>
    <row r="2328" spans="14:16" x14ac:dyDescent="0.45">
      <c r="N2328" s="25">
        <v>2325</v>
      </c>
      <c r="O2328" s="27" t="s">
        <v>2164</v>
      </c>
      <c r="P2328" s="27" t="s">
        <v>1457</v>
      </c>
    </row>
    <row r="2329" spans="14:16" x14ac:dyDescent="0.45">
      <c r="N2329" s="25">
        <v>2326</v>
      </c>
      <c r="O2329" s="27" t="s">
        <v>2165</v>
      </c>
      <c r="P2329" s="27" t="s">
        <v>1457</v>
      </c>
    </row>
    <row r="2330" spans="14:16" x14ac:dyDescent="0.45">
      <c r="N2330" s="25">
        <v>2327</v>
      </c>
      <c r="O2330" s="27" t="s">
        <v>2166</v>
      </c>
      <c r="P2330" s="27" t="s">
        <v>3084</v>
      </c>
    </row>
    <row r="2331" spans="14:16" x14ac:dyDescent="0.45">
      <c r="N2331" s="25">
        <v>2328</v>
      </c>
      <c r="O2331" s="27" t="s">
        <v>294</v>
      </c>
      <c r="P2331" s="27" t="s">
        <v>3079</v>
      </c>
    </row>
    <row r="2332" spans="14:16" x14ac:dyDescent="0.45">
      <c r="N2332" s="25">
        <v>2329</v>
      </c>
      <c r="O2332" s="27" t="s">
        <v>2167</v>
      </c>
      <c r="P2332" s="27" t="s">
        <v>3071</v>
      </c>
    </row>
    <row r="2333" spans="14:16" x14ac:dyDescent="0.45">
      <c r="N2333" s="25">
        <v>2330</v>
      </c>
      <c r="O2333" s="27" t="s">
        <v>2168</v>
      </c>
      <c r="P2333" s="27" t="s">
        <v>3105</v>
      </c>
    </row>
    <row r="2334" spans="14:16" x14ac:dyDescent="0.45">
      <c r="N2334" s="25">
        <v>2331</v>
      </c>
      <c r="O2334" s="27" t="s">
        <v>2169</v>
      </c>
      <c r="P2334" s="27" t="s">
        <v>3083</v>
      </c>
    </row>
    <row r="2335" spans="14:16" x14ac:dyDescent="0.45">
      <c r="N2335" s="25">
        <v>2332</v>
      </c>
      <c r="O2335" s="27" t="s">
        <v>2169</v>
      </c>
      <c r="P2335" s="27" t="s">
        <v>3082</v>
      </c>
    </row>
    <row r="2336" spans="14:16" x14ac:dyDescent="0.45">
      <c r="N2336" s="25">
        <v>2333</v>
      </c>
      <c r="O2336" s="27" t="s">
        <v>2170</v>
      </c>
      <c r="P2336" s="27" t="s">
        <v>3072</v>
      </c>
    </row>
    <row r="2337" spans="14:16" x14ac:dyDescent="0.45">
      <c r="N2337" s="25">
        <v>2334</v>
      </c>
      <c r="O2337" s="27" t="s">
        <v>2171</v>
      </c>
      <c r="P2337" s="27" t="s">
        <v>1931</v>
      </c>
    </row>
    <row r="2338" spans="14:16" x14ac:dyDescent="0.45">
      <c r="N2338" s="25">
        <v>2335</v>
      </c>
      <c r="O2338" s="27" t="s">
        <v>2172</v>
      </c>
      <c r="P2338" s="27" t="s">
        <v>3084</v>
      </c>
    </row>
    <row r="2339" spans="14:16" x14ac:dyDescent="0.45">
      <c r="N2339" s="25">
        <v>2336</v>
      </c>
      <c r="O2339" s="27" t="s">
        <v>295</v>
      </c>
      <c r="P2339" s="27" t="s">
        <v>3064</v>
      </c>
    </row>
    <row r="2340" spans="14:16" x14ac:dyDescent="0.45">
      <c r="N2340" s="25">
        <v>2337</v>
      </c>
      <c r="O2340" s="27" t="s">
        <v>2173</v>
      </c>
      <c r="P2340" s="27" t="s">
        <v>1860</v>
      </c>
    </row>
    <row r="2341" spans="14:16" x14ac:dyDescent="0.45">
      <c r="N2341" s="25">
        <v>2338</v>
      </c>
      <c r="O2341" s="27" t="s">
        <v>2174</v>
      </c>
      <c r="P2341" s="27" t="s">
        <v>594</v>
      </c>
    </row>
    <row r="2342" spans="14:16" x14ac:dyDescent="0.45">
      <c r="N2342" s="25">
        <v>2339</v>
      </c>
      <c r="O2342" s="27" t="s">
        <v>2175</v>
      </c>
      <c r="P2342" s="27" t="s">
        <v>3099</v>
      </c>
    </row>
    <row r="2343" spans="14:16" x14ac:dyDescent="0.45">
      <c r="N2343" s="25">
        <v>2340</v>
      </c>
      <c r="O2343" s="27" t="s">
        <v>2176</v>
      </c>
      <c r="P2343" s="27" t="s">
        <v>3099</v>
      </c>
    </row>
    <row r="2344" spans="14:16" x14ac:dyDescent="0.45">
      <c r="N2344" s="25">
        <v>2341</v>
      </c>
      <c r="O2344" s="27" t="s">
        <v>2176</v>
      </c>
      <c r="P2344" s="27" t="s">
        <v>3085</v>
      </c>
    </row>
    <row r="2345" spans="14:16" x14ac:dyDescent="0.45">
      <c r="N2345" s="25">
        <v>2342</v>
      </c>
      <c r="O2345" s="27" t="s">
        <v>2177</v>
      </c>
      <c r="P2345" s="27" t="s">
        <v>3082</v>
      </c>
    </row>
    <row r="2346" spans="14:16" x14ac:dyDescent="0.45">
      <c r="N2346" s="25">
        <v>2343</v>
      </c>
      <c r="O2346" s="27" t="s">
        <v>2178</v>
      </c>
      <c r="P2346" s="27" t="s">
        <v>1264</v>
      </c>
    </row>
    <row r="2347" spans="14:16" x14ac:dyDescent="0.45">
      <c r="N2347" s="25">
        <v>2344</v>
      </c>
      <c r="O2347" s="27" t="s">
        <v>2179</v>
      </c>
      <c r="P2347" s="27" t="s">
        <v>3075</v>
      </c>
    </row>
    <row r="2348" spans="14:16" x14ac:dyDescent="0.45">
      <c r="N2348" s="25">
        <v>2345</v>
      </c>
      <c r="O2348" s="27" t="s">
        <v>2180</v>
      </c>
      <c r="P2348" s="27" t="s">
        <v>3080</v>
      </c>
    </row>
    <row r="2349" spans="14:16" x14ac:dyDescent="0.45">
      <c r="N2349" s="25">
        <v>2346</v>
      </c>
      <c r="O2349" s="27" t="s">
        <v>2180</v>
      </c>
      <c r="P2349" s="27" t="s">
        <v>3075</v>
      </c>
    </row>
    <row r="2350" spans="14:16" x14ac:dyDescent="0.45">
      <c r="N2350" s="25">
        <v>2347</v>
      </c>
      <c r="O2350" s="27" t="s">
        <v>2181</v>
      </c>
      <c r="P2350" s="27" t="s">
        <v>3075</v>
      </c>
    </row>
    <row r="2351" spans="14:16" x14ac:dyDescent="0.45">
      <c r="N2351" s="25">
        <v>2348</v>
      </c>
      <c r="O2351" s="27" t="s">
        <v>296</v>
      </c>
      <c r="P2351" s="27" t="s">
        <v>3104</v>
      </c>
    </row>
    <row r="2352" spans="14:16" x14ac:dyDescent="0.45">
      <c r="N2352" s="25">
        <v>2349</v>
      </c>
      <c r="O2352" s="27" t="s">
        <v>297</v>
      </c>
      <c r="P2352" s="27" t="s">
        <v>3104</v>
      </c>
    </row>
    <row r="2353" spans="14:16" x14ac:dyDescent="0.45">
      <c r="N2353" s="25">
        <v>2350</v>
      </c>
      <c r="O2353" s="27" t="s">
        <v>2182</v>
      </c>
      <c r="P2353" s="27" t="s">
        <v>594</v>
      </c>
    </row>
    <row r="2354" spans="14:16" x14ac:dyDescent="0.45">
      <c r="N2354" s="25">
        <v>2351</v>
      </c>
      <c r="O2354" s="27" t="s">
        <v>2183</v>
      </c>
      <c r="P2354" s="27" t="s">
        <v>3080</v>
      </c>
    </row>
    <row r="2355" spans="14:16" x14ac:dyDescent="0.45">
      <c r="N2355" s="25">
        <v>2352</v>
      </c>
      <c r="O2355" s="27" t="s">
        <v>2183</v>
      </c>
      <c r="P2355" s="27" t="s">
        <v>3075</v>
      </c>
    </row>
    <row r="2356" spans="14:16" x14ac:dyDescent="0.45">
      <c r="N2356" s="25">
        <v>2353</v>
      </c>
      <c r="O2356" s="27" t="s">
        <v>2184</v>
      </c>
      <c r="P2356" s="27" t="s">
        <v>3080</v>
      </c>
    </row>
    <row r="2357" spans="14:16" x14ac:dyDescent="0.45">
      <c r="N2357" s="25">
        <v>2354</v>
      </c>
      <c r="O2357" s="27" t="s">
        <v>2185</v>
      </c>
      <c r="P2357" s="27" t="s">
        <v>3084</v>
      </c>
    </row>
    <row r="2358" spans="14:16" x14ac:dyDescent="0.45">
      <c r="N2358" s="25">
        <v>2355</v>
      </c>
      <c r="O2358" s="27" t="s">
        <v>2186</v>
      </c>
      <c r="P2358" s="27" t="s">
        <v>3084</v>
      </c>
    </row>
    <row r="2359" spans="14:16" x14ac:dyDescent="0.45">
      <c r="N2359" s="25">
        <v>2356</v>
      </c>
      <c r="O2359" s="27" t="s">
        <v>2187</v>
      </c>
      <c r="P2359" s="27" t="s">
        <v>1491</v>
      </c>
    </row>
    <row r="2360" spans="14:16" x14ac:dyDescent="0.45">
      <c r="N2360" s="25">
        <v>2357</v>
      </c>
      <c r="O2360" s="27" t="s">
        <v>2188</v>
      </c>
      <c r="P2360" s="27" t="s">
        <v>3083</v>
      </c>
    </row>
    <row r="2361" spans="14:16" x14ac:dyDescent="0.45">
      <c r="N2361" s="25">
        <v>2358</v>
      </c>
      <c r="O2361" s="27" t="s">
        <v>2189</v>
      </c>
      <c r="P2361" s="27" t="s">
        <v>1264</v>
      </c>
    </row>
    <row r="2362" spans="14:16" x14ac:dyDescent="0.45">
      <c r="N2362" s="25">
        <v>2359</v>
      </c>
      <c r="O2362" s="27" t="s">
        <v>2190</v>
      </c>
      <c r="P2362" s="27" t="s">
        <v>1517</v>
      </c>
    </row>
    <row r="2363" spans="14:16" x14ac:dyDescent="0.45">
      <c r="N2363" s="25">
        <v>2360</v>
      </c>
      <c r="O2363" s="27" t="s">
        <v>2191</v>
      </c>
      <c r="P2363" s="27" t="s">
        <v>1517</v>
      </c>
    </row>
    <row r="2364" spans="14:16" x14ac:dyDescent="0.45">
      <c r="N2364" s="25">
        <v>2361</v>
      </c>
      <c r="O2364" s="27" t="s">
        <v>298</v>
      </c>
      <c r="P2364" s="27" t="s">
        <v>258</v>
      </c>
    </row>
    <row r="2365" spans="14:16" x14ac:dyDescent="0.45">
      <c r="N2365" s="25">
        <v>2362</v>
      </c>
      <c r="O2365" s="27" t="s">
        <v>298</v>
      </c>
      <c r="P2365" s="27" t="s">
        <v>3064</v>
      </c>
    </row>
    <row r="2366" spans="14:16" x14ac:dyDescent="0.45">
      <c r="N2366" s="25">
        <v>2363</v>
      </c>
      <c r="O2366" s="27" t="s">
        <v>2192</v>
      </c>
      <c r="P2366" s="27" t="s">
        <v>3083</v>
      </c>
    </row>
    <row r="2367" spans="14:16" x14ac:dyDescent="0.45">
      <c r="N2367" s="25">
        <v>2364</v>
      </c>
      <c r="O2367" s="27" t="s">
        <v>300</v>
      </c>
      <c r="P2367" s="27" t="s">
        <v>3078</v>
      </c>
    </row>
    <row r="2368" spans="14:16" x14ac:dyDescent="0.45">
      <c r="N2368" s="25">
        <v>2365</v>
      </c>
      <c r="O2368" s="27" t="s">
        <v>2193</v>
      </c>
      <c r="P2368" s="27" t="s">
        <v>3097</v>
      </c>
    </row>
    <row r="2369" spans="14:16" x14ac:dyDescent="0.45">
      <c r="N2369" s="25">
        <v>2366</v>
      </c>
      <c r="O2369" s="27" t="s">
        <v>2194</v>
      </c>
      <c r="P2369" s="27" t="s">
        <v>495</v>
      </c>
    </row>
    <row r="2370" spans="14:16" x14ac:dyDescent="0.45">
      <c r="N2370" s="25">
        <v>2367</v>
      </c>
      <c r="O2370" s="27" t="s">
        <v>301</v>
      </c>
      <c r="P2370" s="27" t="s">
        <v>3095</v>
      </c>
    </row>
    <row r="2371" spans="14:16" x14ac:dyDescent="0.45">
      <c r="N2371" s="25">
        <v>2368</v>
      </c>
      <c r="O2371" s="27" t="s">
        <v>2195</v>
      </c>
      <c r="P2371" s="27" t="s">
        <v>3084</v>
      </c>
    </row>
    <row r="2372" spans="14:16" x14ac:dyDescent="0.45">
      <c r="N2372" s="25">
        <v>2369</v>
      </c>
      <c r="O2372" s="27" t="s">
        <v>2196</v>
      </c>
      <c r="P2372" s="27" t="s">
        <v>3081</v>
      </c>
    </row>
    <row r="2373" spans="14:16" x14ac:dyDescent="0.45">
      <c r="N2373" s="25">
        <v>2370</v>
      </c>
      <c r="O2373" s="27" t="s">
        <v>2197</v>
      </c>
      <c r="P2373" s="27" t="s">
        <v>2566</v>
      </c>
    </row>
    <row r="2374" spans="14:16" x14ac:dyDescent="0.45">
      <c r="N2374" s="25">
        <v>2371</v>
      </c>
      <c r="O2374" s="27" t="s">
        <v>2198</v>
      </c>
      <c r="P2374" s="27" t="s">
        <v>3062</v>
      </c>
    </row>
    <row r="2375" spans="14:16" x14ac:dyDescent="0.45">
      <c r="N2375" s="25">
        <v>2372</v>
      </c>
      <c r="O2375" s="27" t="s">
        <v>2199</v>
      </c>
      <c r="P2375" s="27" t="s">
        <v>3105</v>
      </c>
    </row>
    <row r="2376" spans="14:16" x14ac:dyDescent="0.45">
      <c r="N2376" s="25">
        <v>2373</v>
      </c>
      <c r="O2376" s="27" t="s">
        <v>2200</v>
      </c>
      <c r="P2376" s="27" t="s">
        <v>3097</v>
      </c>
    </row>
    <row r="2377" spans="14:16" x14ac:dyDescent="0.45">
      <c r="N2377" s="25">
        <v>2374</v>
      </c>
      <c r="O2377" s="27" t="s">
        <v>2201</v>
      </c>
      <c r="P2377" s="27" t="s">
        <v>3075</v>
      </c>
    </row>
    <row r="2378" spans="14:16" x14ac:dyDescent="0.45">
      <c r="N2378" s="25">
        <v>2375</v>
      </c>
      <c r="O2378" s="27" t="s">
        <v>2202</v>
      </c>
      <c r="P2378" s="27" t="s">
        <v>3075</v>
      </c>
    </row>
    <row r="2379" spans="14:16" x14ac:dyDescent="0.45">
      <c r="N2379" s="25">
        <v>2376</v>
      </c>
      <c r="O2379" s="27" t="s">
        <v>2203</v>
      </c>
      <c r="P2379" s="27" t="s">
        <v>3099</v>
      </c>
    </row>
    <row r="2380" spans="14:16" x14ac:dyDescent="0.45">
      <c r="N2380" s="25">
        <v>2377</v>
      </c>
      <c r="O2380" s="27" t="s">
        <v>2204</v>
      </c>
      <c r="P2380" s="27" t="s">
        <v>3077</v>
      </c>
    </row>
    <row r="2381" spans="14:16" x14ac:dyDescent="0.45">
      <c r="N2381" s="25">
        <v>2378</v>
      </c>
      <c r="O2381" s="27" t="s">
        <v>302</v>
      </c>
      <c r="P2381" s="27" t="s">
        <v>3112</v>
      </c>
    </row>
    <row r="2382" spans="14:16" x14ac:dyDescent="0.45">
      <c r="N2382" s="25">
        <v>2379</v>
      </c>
      <c r="O2382" s="27" t="s">
        <v>302</v>
      </c>
      <c r="P2382" s="27" t="s">
        <v>3103</v>
      </c>
    </row>
    <row r="2383" spans="14:16" x14ac:dyDescent="0.45">
      <c r="N2383" s="25">
        <v>2380</v>
      </c>
      <c r="O2383" s="27" t="s">
        <v>2205</v>
      </c>
      <c r="P2383" s="27" t="s">
        <v>3084</v>
      </c>
    </row>
    <row r="2384" spans="14:16" x14ac:dyDescent="0.45">
      <c r="N2384" s="25">
        <v>2381</v>
      </c>
      <c r="O2384" s="27" t="s">
        <v>2206</v>
      </c>
      <c r="P2384" s="27" t="s">
        <v>3084</v>
      </c>
    </row>
    <row r="2385" spans="14:16" x14ac:dyDescent="0.45">
      <c r="N2385" s="25">
        <v>2382</v>
      </c>
      <c r="O2385" s="27" t="s">
        <v>2207</v>
      </c>
      <c r="P2385" s="27" t="s">
        <v>3071</v>
      </c>
    </row>
    <row r="2386" spans="14:16" x14ac:dyDescent="0.45">
      <c r="N2386" s="25">
        <v>2383</v>
      </c>
      <c r="O2386" s="27" t="s">
        <v>2208</v>
      </c>
      <c r="P2386" s="27" t="s">
        <v>3086</v>
      </c>
    </row>
    <row r="2387" spans="14:16" x14ac:dyDescent="0.45">
      <c r="N2387" s="25">
        <v>2384</v>
      </c>
      <c r="O2387" s="27" t="s">
        <v>2209</v>
      </c>
      <c r="P2387" s="27" t="s">
        <v>1491</v>
      </c>
    </row>
    <row r="2388" spans="14:16" x14ac:dyDescent="0.45">
      <c r="N2388" s="25">
        <v>2385</v>
      </c>
      <c r="O2388" s="27" t="s">
        <v>2210</v>
      </c>
      <c r="P2388" s="27" t="s">
        <v>3084</v>
      </c>
    </row>
    <row r="2389" spans="14:16" x14ac:dyDescent="0.45">
      <c r="N2389" s="25">
        <v>2386</v>
      </c>
      <c r="O2389" s="27" t="s">
        <v>2211</v>
      </c>
      <c r="P2389" s="27" t="s">
        <v>3092</v>
      </c>
    </row>
    <row r="2390" spans="14:16" x14ac:dyDescent="0.45">
      <c r="N2390" s="25">
        <v>2387</v>
      </c>
      <c r="O2390" s="27" t="s">
        <v>2212</v>
      </c>
      <c r="P2390" s="27" t="s">
        <v>2566</v>
      </c>
    </row>
    <row r="2391" spans="14:16" x14ac:dyDescent="0.45">
      <c r="N2391" s="25">
        <v>2388</v>
      </c>
      <c r="O2391" s="27" t="s">
        <v>2213</v>
      </c>
      <c r="P2391" s="27" t="s">
        <v>2566</v>
      </c>
    </row>
    <row r="2392" spans="14:16" x14ac:dyDescent="0.45">
      <c r="N2392" s="25">
        <v>2389</v>
      </c>
      <c r="O2392" s="27" t="s">
        <v>2214</v>
      </c>
      <c r="P2392" s="27" t="s">
        <v>3099</v>
      </c>
    </row>
    <row r="2393" spans="14:16" x14ac:dyDescent="0.45">
      <c r="N2393" s="25">
        <v>2390</v>
      </c>
      <c r="O2393" s="27" t="s">
        <v>2215</v>
      </c>
      <c r="P2393" s="27" t="s">
        <v>3084</v>
      </c>
    </row>
    <row r="2394" spans="14:16" x14ac:dyDescent="0.45">
      <c r="N2394" s="25">
        <v>2391</v>
      </c>
      <c r="O2394" s="27" t="s">
        <v>2216</v>
      </c>
      <c r="P2394" s="27" t="s">
        <v>594</v>
      </c>
    </row>
    <row r="2395" spans="14:16" x14ac:dyDescent="0.45">
      <c r="N2395" s="25">
        <v>2392</v>
      </c>
      <c r="O2395" s="27" t="s">
        <v>2216</v>
      </c>
      <c r="P2395" s="27" t="s">
        <v>871</v>
      </c>
    </row>
    <row r="2396" spans="14:16" x14ac:dyDescent="0.45">
      <c r="N2396" s="25">
        <v>2393</v>
      </c>
      <c r="O2396" s="27" t="s">
        <v>2216</v>
      </c>
      <c r="P2396" s="27" t="s">
        <v>3067</v>
      </c>
    </row>
    <row r="2397" spans="14:16" x14ac:dyDescent="0.45">
      <c r="N2397" s="25">
        <v>2394</v>
      </c>
      <c r="O2397" s="27" t="s">
        <v>2217</v>
      </c>
      <c r="P2397" s="27" t="s">
        <v>2566</v>
      </c>
    </row>
    <row r="2398" spans="14:16" x14ac:dyDescent="0.45">
      <c r="N2398" s="25">
        <v>2395</v>
      </c>
      <c r="O2398" s="27" t="s">
        <v>303</v>
      </c>
      <c r="P2398" s="27" t="s">
        <v>2001</v>
      </c>
    </row>
    <row r="2399" spans="14:16" x14ac:dyDescent="0.45">
      <c r="N2399" s="25">
        <v>2396</v>
      </c>
      <c r="O2399" s="27" t="s">
        <v>2218</v>
      </c>
      <c r="P2399" s="27" t="s">
        <v>3096</v>
      </c>
    </row>
    <row r="2400" spans="14:16" x14ac:dyDescent="0.45">
      <c r="N2400" s="25">
        <v>2397</v>
      </c>
      <c r="O2400" s="27" t="s">
        <v>304</v>
      </c>
      <c r="P2400" s="27" t="s">
        <v>3095</v>
      </c>
    </row>
    <row r="2401" spans="14:16" x14ac:dyDescent="0.45">
      <c r="N2401" s="25">
        <v>2398</v>
      </c>
      <c r="O2401" s="27" t="s">
        <v>305</v>
      </c>
      <c r="P2401" s="27" t="s">
        <v>3095</v>
      </c>
    </row>
    <row r="2402" spans="14:16" x14ac:dyDescent="0.45">
      <c r="N2402" s="25">
        <v>2399</v>
      </c>
      <c r="O2402" s="27" t="s">
        <v>306</v>
      </c>
      <c r="P2402" s="27" t="s">
        <v>1637</v>
      </c>
    </row>
    <row r="2403" spans="14:16" x14ac:dyDescent="0.45">
      <c r="N2403" s="25">
        <v>2400</v>
      </c>
      <c r="O2403" s="27" t="s">
        <v>306</v>
      </c>
      <c r="P2403" s="27" t="s">
        <v>3095</v>
      </c>
    </row>
    <row r="2404" spans="14:16" x14ac:dyDescent="0.45">
      <c r="N2404" s="25">
        <v>2401</v>
      </c>
      <c r="O2404" s="27" t="s">
        <v>2219</v>
      </c>
      <c r="P2404" s="27" t="s">
        <v>1264</v>
      </c>
    </row>
    <row r="2405" spans="14:16" x14ac:dyDescent="0.45">
      <c r="N2405" s="25">
        <v>2402</v>
      </c>
      <c r="O2405" s="27" t="s">
        <v>2220</v>
      </c>
      <c r="P2405" s="27" t="s">
        <v>3084</v>
      </c>
    </row>
    <row r="2406" spans="14:16" x14ac:dyDescent="0.45">
      <c r="N2406" s="25">
        <v>2403</v>
      </c>
      <c r="O2406" s="27" t="s">
        <v>2220</v>
      </c>
      <c r="P2406" s="27" t="s">
        <v>3071</v>
      </c>
    </row>
    <row r="2407" spans="14:16" x14ac:dyDescent="0.45">
      <c r="N2407" s="25">
        <v>2404</v>
      </c>
      <c r="O2407" s="27" t="s">
        <v>2221</v>
      </c>
      <c r="P2407" s="27" t="s">
        <v>3083</v>
      </c>
    </row>
    <row r="2408" spans="14:16" x14ac:dyDescent="0.45">
      <c r="N2408" s="25">
        <v>2405</v>
      </c>
      <c r="O2408" s="27" t="s">
        <v>307</v>
      </c>
      <c r="P2408" s="27" t="s">
        <v>871</v>
      </c>
    </row>
    <row r="2409" spans="14:16" x14ac:dyDescent="0.45">
      <c r="N2409" s="25">
        <v>2406</v>
      </c>
      <c r="O2409" s="27" t="s">
        <v>2222</v>
      </c>
      <c r="P2409" s="27" t="s">
        <v>871</v>
      </c>
    </row>
    <row r="2410" spans="14:16" x14ac:dyDescent="0.45">
      <c r="N2410" s="25">
        <v>2407</v>
      </c>
      <c r="O2410" s="27" t="s">
        <v>2223</v>
      </c>
      <c r="P2410" s="27" t="s">
        <v>2714</v>
      </c>
    </row>
    <row r="2411" spans="14:16" x14ac:dyDescent="0.45">
      <c r="N2411" s="25">
        <v>2408</v>
      </c>
      <c r="O2411" s="27" t="s">
        <v>308</v>
      </c>
      <c r="P2411" s="27" t="s">
        <v>3098</v>
      </c>
    </row>
    <row r="2412" spans="14:16" x14ac:dyDescent="0.45">
      <c r="N2412" s="25">
        <v>2409</v>
      </c>
      <c r="O2412" s="27" t="s">
        <v>2224</v>
      </c>
      <c r="P2412" s="27" t="s">
        <v>3069</v>
      </c>
    </row>
    <row r="2413" spans="14:16" x14ac:dyDescent="0.45">
      <c r="N2413" s="25">
        <v>2410</v>
      </c>
      <c r="O2413" s="27" t="s">
        <v>2224</v>
      </c>
      <c r="P2413" s="27" t="s">
        <v>3070</v>
      </c>
    </row>
    <row r="2414" spans="14:16" x14ac:dyDescent="0.45">
      <c r="N2414" s="25">
        <v>2411</v>
      </c>
      <c r="O2414" s="27" t="s">
        <v>2225</v>
      </c>
      <c r="P2414" s="27" t="s">
        <v>3084</v>
      </c>
    </row>
    <row r="2415" spans="14:16" x14ac:dyDescent="0.45">
      <c r="N2415" s="25">
        <v>2412</v>
      </c>
      <c r="O2415" s="27" t="s">
        <v>2226</v>
      </c>
      <c r="P2415" s="27" t="s">
        <v>3084</v>
      </c>
    </row>
    <row r="2416" spans="14:16" x14ac:dyDescent="0.45">
      <c r="N2416" s="25">
        <v>2413</v>
      </c>
      <c r="O2416" s="27" t="s">
        <v>2227</v>
      </c>
      <c r="P2416" s="27" t="s">
        <v>3069</v>
      </c>
    </row>
    <row r="2417" spans="14:16" x14ac:dyDescent="0.45">
      <c r="N2417" s="25">
        <v>2414</v>
      </c>
      <c r="O2417" s="27" t="s">
        <v>2228</v>
      </c>
      <c r="P2417" s="27" t="s">
        <v>3084</v>
      </c>
    </row>
    <row r="2418" spans="14:16" x14ac:dyDescent="0.45">
      <c r="N2418" s="25">
        <v>2415</v>
      </c>
      <c r="O2418" s="27" t="s">
        <v>2229</v>
      </c>
      <c r="P2418" s="27" t="s">
        <v>3075</v>
      </c>
    </row>
    <row r="2419" spans="14:16" x14ac:dyDescent="0.45">
      <c r="N2419" s="25">
        <v>2416</v>
      </c>
      <c r="O2419" s="27" t="s">
        <v>309</v>
      </c>
      <c r="P2419" s="27" t="s">
        <v>3111</v>
      </c>
    </row>
    <row r="2420" spans="14:16" x14ac:dyDescent="0.45">
      <c r="N2420" s="25">
        <v>2417</v>
      </c>
      <c r="O2420" s="27" t="s">
        <v>2230</v>
      </c>
      <c r="P2420" s="27" t="s">
        <v>3087</v>
      </c>
    </row>
    <row r="2421" spans="14:16" x14ac:dyDescent="0.45">
      <c r="N2421" s="25">
        <v>2418</v>
      </c>
      <c r="O2421" s="27" t="s">
        <v>2231</v>
      </c>
      <c r="P2421" s="27" t="s">
        <v>1517</v>
      </c>
    </row>
    <row r="2422" spans="14:16" x14ac:dyDescent="0.45">
      <c r="N2422" s="25">
        <v>2419</v>
      </c>
      <c r="O2422" s="27" t="s">
        <v>2232</v>
      </c>
      <c r="P2422" s="27" t="s">
        <v>3065</v>
      </c>
    </row>
    <row r="2423" spans="14:16" x14ac:dyDescent="0.45">
      <c r="N2423" s="25">
        <v>2420</v>
      </c>
      <c r="O2423" s="27" t="s">
        <v>2232</v>
      </c>
      <c r="P2423" s="27" t="s">
        <v>3067</v>
      </c>
    </row>
    <row r="2424" spans="14:16" x14ac:dyDescent="0.45">
      <c r="N2424" s="25">
        <v>2421</v>
      </c>
      <c r="O2424" s="27" t="s">
        <v>2233</v>
      </c>
      <c r="P2424" s="27" t="s">
        <v>1931</v>
      </c>
    </row>
    <row r="2425" spans="14:16" x14ac:dyDescent="0.45">
      <c r="N2425" s="25">
        <v>2422</v>
      </c>
      <c r="O2425" s="27" t="s">
        <v>2234</v>
      </c>
      <c r="P2425" s="27" t="s">
        <v>3062</v>
      </c>
    </row>
    <row r="2426" spans="14:16" x14ac:dyDescent="0.45">
      <c r="N2426" s="25">
        <v>2423</v>
      </c>
      <c r="O2426" s="27" t="s">
        <v>2235</v>
      </c>
      <c r="P2426" s="27" t="s">
        <v>2821</v>
      </c>
    </row>
    <row r="2427" spans="14:16" x14ac:dyDescent="0.45">
      <c r="N2427" s="25">
        <v>2424</v>
      </c>
      <c r="O2427" s="27" t="s">
        <v>2236</v>
      </c>
      <c r="P2427" s="27" t="s">
        <v>2821</v>
      </c>
    </row>
    <row r="2428" spans="14:16" x14ac:dyDescent="0.45">
      <c r="N2428" s="25">
        <v>2425</v>
      </c>
      <c r="O2428" s="27" t="s">
        <v>2237</v>
      </c>
      <c r="P2428" s="27" t="s">
        <v>3086</v>
      </c>
    </row>
    <row r="2429" spans="14:16" x14ac:dyDescent="0.45">
      <c r="N2429" s="25">
        <v>2426</v>
      </c>
      <c r="O2429" s="27" t="s">
        <v>2238</v>
      </c>
      <c r="P2429" s="27" t="s">
        <v>3080</v>
      </c>
    </row>
    <row r="2430" spans="14:16" x14ac:dyDescent="0.45">
      <c r="N2430" s="25">
        <v>2427</v>
      </c>
      <c r="O2430" s="27" t="s">
        <v>2239</v>
      </c>
      <c r="P2430" s="27" t="s">
        <v>3085</v>
      </c>
    </row>
    <row r="2431" spans="14:16" x14ac:dyDescent="0.45">
      <c r="N2431" s="25">
        <v>2428</v>
      </c>
      <c r="O2431" s="27" t="s">
        <v>310</v>
      </c>
      <c r="P2431" s="27" t="s">
        <v>871</v>
      </c>
    </row>
    <row r="2432" spans="14:16" x14ac:dyDescent="0.45">
      <c r="N2432" s="25">
        <v>2429</v>
      </c>
      <c r="O2432" s="27" t="s">
        <v>2240</v>
      </c>
      <c r="P2432" s="27" t="s">
        <v>871</v>
      </c>
    </row>
    <row r="2433" spans="14:16" x14ac:dyDescent="0.45">
      <c r="N2433" s="25">
        <v>2430</v>
      </c>
      <c r="O2433" s="27" t="s">
        <v>311</v>
      </c>
      <c r="P2433" s="27" t="s">
        <v>871</v>
      </c>
    </row>
    <row r="2434" spans="14:16" x14ac:dyDescent="0.45">
      <c r="N2434" s="25">
        <v>2431</v>
      </c>
      <c r="O2434" s="27" t="s">
        <v>2241</v>
      </c>
      <c r="P2434" s="27" t="s">
        <v>1931</v>
      </c>
    </row>
    <row r="2435" spans="14:16" x14ac:dyDescent="0.45">
      <c r="N2435" s="25">
        <v>2432</v>
      </c>
      <c r="O2435" s="27" t="s">
        <v>2242</v>
      </c>
      <c r="P2435" s="27" t="s">
        <v>3075</v>
      </c>
    </row>
    <row r="2436" spans="14:16" x14ac:dyDescent="0.45">
      <c r="N2436" s="25">
        <v>2433</v>
      </c>
      <c r="O2436" s="27" t="s">
        <v>2243</v>
      </c>
      <c r="P2436" s="27" t="s">
        <v>3092</v>
      </c>
    </row>
    <row r="2437" spans="14:16" x14ac:dyDescent="0.45">
      <c r="N2437" s="25">
        <v>2434</v>
      </c>
      <c r="O2437" s="27" t="s">
        <v>2244</v>
      </c>
      <c r="P2437" s="27" t="s">
        <v>3088</v>
      </c>
    </row>
    <row r="2438" spans="14:16" x14ac:dyDescent="0.45">
      <c r="N2438" s="25">
        <v>2435</v>
      </c>
      <c r="O2438" s="27" t="s">
        <v>2245</v>
      </c>
      <c r="P2438" s="27" t="s">
        <v>3071</v>
      </c>
    </row>
    <row r="2439" spans="14:16" x14ac:dyDescent="0.45">
      <c r="N2439" s="25">
        <v>2436</v>
      </c>
      <c r="O2439" s="27" t="s">
        <v>2246</v>
      </c>
      <c r="P2439" s="27" t="s">
        <v>3070</v>
      </c>
    </row>
    <row r="2440" spans="14:16" x14ac:dyDescent="0.45">
      <c r="N2440" s="25">
        <v>2437</v>
      </c>
      <c r="O2440" s="27" t="s">
        <v>312</v>
      </c>
      <c r="P2440" s="27" t="s">
        <v>3112</v>
      </c>
    </row>
    <row r="2441" spans="14:16" x14ac:dyDescent="0.45">
      <c r="N2441" s="25">
        <v>2438</v>
      </c>
      <c r="O2441" s="27" t="s">
        <v>312</v>
      </c>
      <c r="P2441" s="27" t="s">
        <v>3107</v>
      </c>
    </row>
    <row r="2442" spans="14:16" x14ac:dyDescent="0.45">
      <c r="N2442" s="25">
        <v>2439</v>
      </c>
      <c r="O2442" s="27" t="s">
        <v>313</v>
      </c>
      <c r="P2442" s="27" t="s">
        <v>1637</v>
      </c>
    </row>
    <row r="2443" spans="14:16" x14ac:dyDescent="0.45">
      <c r="N2443" s="25">
        <v>2440</v>
      </c>
      <c r="O2443" s="27" t="s">
        <v>314</v>
      </c>
      <c r="P2443" s="27" t="s">
        <v>258</v>
      </c>
    </row>
    <row r="2444" spans="14:16" x14ac:dyDescent="0.45">
      <c r="N2444" s="25">
        <v>2441</v>
      </c>
      <c r="O2444" s="27" t="s">
        <v>314</v>
      </c>
      <c r="P2444" s="27" t="s">
        <v>2001</v>
      </c>
    </row>
    <row r="2445" spans="14:16" x14ac:dyDescent="0.45">
      <c r="N2445" s="25">
        <v>2442</v>
      </c>
      <c r="O2445" s="27" t="s">
        <v>2247</v>
      </c>
      <c r="P2445" s="27" t="s">
        <v>259</v>
      </c>
    </row>
    <row r="2446" spans="14:16" x14ac:dyDescent="0.45">
      <c r="N2446" s="25">
        <v>2443</v>
      </c>
      <c r="O2446" s="27" t="s">
        <v>2247</v>
      </c>
      <c r="P2446" s="27" t="s">
        <v>1990</v>
      </c>
    </row>
    <row r="2447" spans="14:16" x14ac:dyDescent="0.45">
      <c r="N2447" s="25">
        <v>2444</v>
      </c>
      <c r="O2447" s="27" t="s">
        <v>2248</v>
      </c>
      <c r="P2447" s="27" t="s">
        <v>3076</v>
      </c>
    </row>
    <row r="2448" spans="14:16" x14ac:dyDescent="0.45">
      <c r="N2448" s="25">
        <v>2445</v>
      </c>
      <c r="O2448" s="27" t="s">
        <v>315</v>
      </c>
      <c r="P2448" s="27" t="s">
        <v>2001</v>
      </c>
    </row>
    <row r="2449" spans="14:16" x14ac:dyDescent="0.45">
      <c r="N2449" s="25">
        <v>2446</v>
      </c>
      <c r="O2449" s="27" t="s">
        <v>316</v>
      </c>
      <c r="P2449" s="27" t="s">
        <v>2001</v>
      </c>
    </row>
    <row r="2450" spans="14:16" x14ac:dyDescent="0.45">
      <c r="N2450" s="25">
        <v>2447</v>
      </c>
      <c r="O2450" s="27" t="s">
        <v>2249</v>
      </c>
      <c r="P2450" s="27" t="s">
        <v>3093</v>
      </c>
    </row>
    <row r="2451" spans="14:16" x14ac:dyDescent="0.45">
      <c r="N2451" s="25">
        <v>2448</v>
      </c>
      <c r="O2451" s="27" t="s">
        <v>2250</v>
      </c>
      <c r="P2451" s="27" t="s">
        <v>3093</v>
      </c>
    </row>
    <row r="2452" spans="14:16" x14ac:dyDescent="0.45">
      <c r="N2452" s="25">
        <v>2449</v>
      </c>
      <c r="O2452" s="27" t="s">
        <v>2251</v>
      </c>
      <c r="P2452" s="27" t="s">
        <v>1931</v>
      </c>
    </row>
    <row r="2453" spans="14:16" x14ac:dyDescent="0.45">
      <c r="N2453" s="25">
        <v>2450</v>
      </c>
      <c r="O2453" s="27" t="s">
        <v>2251</v>
      </c>
      <c r="P2453" s="27" t="s">
        <v>3068</v>
      </c>
    </row>
    <row r="2454" spans="14:16" x14ac:dyDescent="0.45">
      <c r="N2454" s="25">
        <v>2451</v>
      </c>
      <c r="O2454" s="27" t="s">
        <v>2252</v>
      </c>
      <c r="P2454" s="27" t="s">
        <v>3100</v>
      </c>
    </row>
    <row r="2455" spans="14:16" x14ac:dyDescent="0.45">
      <c r="N2455" s="25">
        <v>2452</v>
      </c>
      <c r="O2455" s="27" t="s">
        <v>2253</v>
      </c>
      <c r="P2455" s="27" t="s">
        <v>3111</v>
      </c>
    </row>
    <row r="2456" spans="14:16" x14ac:dyDescent="0.45">
      <c r="N2456" s="25">
        <v>2453</v>
      </c>
      <c r="O2456" s="27" t="s">
        <v>317</v>
      </c>
      <c r="P2456" s="27" t="s">
        <v>1637</v>
      </c>
    </row>
    <row r="2457" spans="14:16" x14ac:dyDescent="0.45">
      <c r="N2457" s="25">
        <v>2454</v>
      </c>
      <c r="O2457" s="27" t="s">
        <v>2254</v>
      </c>
      <c r="P2457" s="27" t="s">
        <v>3086</v>
      </c>
    </row>
    <row r="2458" spans="14:16" x14ac:dyDescent="0.45">
      <c r="N2458" s="25">
        <v>2455</v>
      </c>
      <c r="O2458" s="27" t="s">
        <v>2255</v>
      </c>
      <c r="P2458" s="27" t="s">
        <v>3084</v>
      </c>
    </row>
    <row r="2459" spans="14:16" x14ac:dyDescent="0.45">
      <c r="N2459" s="25">
        <v>2456</v>
      </c>
      <c r="O2459" s="27" t="s">
        <v>318</v>
      </c>
      <c r="P2459" s="27" t="s">
        <v>3108</v>
      </c>
    </row>
    <row r="2460" spans="14:16" x14ac:dyDescent="0.45">
      <c r="N2460" s="25">
        <v>2457</v>
      </c>
      <c r="O2460" s="27" t="s">
        <v>318</v>
      </c>
      <c r="P2460" s="27" t="s">
        <v>511</v>
      </c>
    </row>
    <row r="2461" spans="14:16" x14ac:dyDescent="0.45">
      <c r="N2461" s="25">
        <v>2458</v>
      </c>
      <c r="O2461" s="27" t="s">
        <v>2256</v>
      </c>
      <c r="P2461" s="27" t="s">
        <v>3071</v>
      </c>
    </row>
    <row r="2462" spans="14:16" x14ac:dyDescent="0.45">
      <c r="N2462" s="25">
        <v>2459</v>
      </c>
      <c r="O2462" s="27" t="s">
        <v>2257</v>
      </c>
      <c r="P2462" s="27" t="s">
        <v>3077</v>
      </c>
    </row>
    <row r="2463" spans="14:16" x14ac:dyDescent="0.45">
      <c r="N2463" s="25">
        <v>2460</v>
      </c>
      <c r="O2463" s="27" t="s">
        <v>2257</v>
      </c>
      <c r="P2463" s="27" t="s">
        <v>2821</v>
      </c>
    </row>
    <row r="2464" spans="14:16" x14ac:dyDescent="0.45">
      <c r="N2464" s="25">
        <v>2461</v>
      </c>
      <c r="O2464" s="27" t="s">
        <v>2258</v>
      </c>
      <c r="P2464" s="27" t="s">
        <v>2821</v>
      </c>
    </row>
    <row r="2465" spans="14:16" x14ac:dyDescent="0.45">
      <c r="N2465" s="25">
        <v>2462</v>
      </c>
      <c r="O2465" s="27" t="s">
        <v>2259</v>
      </c>
      <c r="P2465" s="27" t="s">
        <v>3077</v>
      </c>
    </row>
    <row r="2466" spans="14:16" x14ac:dyDescent="0.45">
      <c r="N2466" s="25">
        <v>2463</v>
      </c>
      <c r="O2466" s="27" t="s">
        <v>2260</v>
      </c>
      <c r="P2466" s="27" t="s">
        <v>3069</v>
      </c>
    </row>
    <row r="2467" spans="14:16" x14ac:dyDescent="0.45">
      <c r="N2467" s="25">
        <v>2464</v>
      </c>
      <c r="O2467" s="27" t="s">
        <v>2260</v>
      </c>
      <c r="P2467" s="27" t="s">
        <v>3070</v>
      </c>
    </row>
    <row r="2468" spans="14:16" x14ac:dyDescent="0.45">
      <c r="N2468" s="25">
        <v>2465</v>
      </c>
      <c r="O2468" s="27" t="s">
        <v>2261</v>
      </c>
      <c r="P2468" s="27" t="s">
        <v>3075</v>
      </c>
    </row>
    <row r="2469" spans="14:16" x14ac:dyDescent="0.45">
      <c r="N2469" s="25">
        <v>2466</v>
      </c>
      <c r="O2469" s="27" t="s">
        <v>2261</v>
      </c>
      <c r="P2469" s="27" t="s">
        <v>3101</v>
      </c>
    </row>
    <row r="2470" spans="14:16" x14ac:dyDescent="0.45">
      <c r="N2470" s="25">
        <v>2467</v>
      </c>
      <c r="O2470" s="27" t="s">
        <v>2262</v>
      </c>
      <c r="P2470" s="27" t="s">
        <v>2566</v>
      </c>
    </row>
    <row r="2471" spans="14:16" x14ac:dyDescent="0.45">
      <c r="N2471" s="25">
        <v>2468</v>
      </c>
      <c r="O2471" s="27" t="s">
        <v>2263</v>
      </c>
      <c r="P2471" s="27" t="s">
        <v>1990</v>
      </c>
    </row>
    <row r="2472" spans="14:16" x14ac:dyDescent="0.45">
      <c r="N2472" s="25">
        <v>2469</v>
      </c>
      <c r="O2472" s="27" t="s">
        <v>2264</v>
      </c>
      <c r="P2472" s="27" t="s">
        <v>3081</v>
      </c>
    </row>
    <row r="2473" spans="14:16" x14ac:dyDescent="0.45">
      <c r="N2473" s="25">
        <v>2470</v>
      </c>
      <c r="O2473" s="27" t="s">
        <v>2265</v>
      </c>
      <c r="P2473" s="27" t="s">
        <v>3086</v>
      </c>
    </row>
    <row r="2474" spans="14:16" x14ac:dyDescent="0.45">
      <c r="N2474" s="25">
        <v>2471</v>
      </c>
      <c r="O2474" s="27" t="s">
        <v>2266</v>
      </c>
      <c r="P2474" s="27" t="s">
        <v>3071</v>
      </c>
    </row>
    <row r="2475" spans="14:16" x14ac:dyDescent="0.45">
      <c r="N2475" s="25">
        <v>2472</v>
      </c>
      <c r="O2475" s="27" t="s">
        <v>2267</v>
      </c>
      <c r="P2475" s="27" t="s">
        <v>3080</v>
      </c>
    </row>
    <row r="2476" spans="14:16" x14ac:dyDescent="0.45">
      <c r="N2476" s="25">
        <v>2473</v>
      </c>
      <c r="O2476" s="27" t="s">
        <v>2267</v>
      </c>
      <c r="P2476" s="27" t="s">
        <v>3075</v>
      </c>
    </row>
    <row r="2477" spans="14:16" x14ac:dyDescent="0.45">
      <c r="N2477" s="25">
        <v>2474</v>
      </c>
      <c r="O2477" s="27" t="s">
        <v>2268</v>
      </c>
      <c r="P2477" s="27" t="s">
        <v>3069</v>
      </c>
    </row>
    <row r="2478" spans="14:16" x14ac:dyDescent="0.45">
      <c r="N2478" s="25">
        <v>2475</v>
      </c>
      <c r="O2478" s="27" t="s">
        <v>2269</v>
      </c>
      <c r="P2478" s="27" t="s">
        <v>2088</v>
      </c>
    </row>
    <row r="2479" spans="14:16" x14ac:dyDescent="0.45">
      <c r="N2479" s="25">
        <v>2476</v>
      </c>
      <c r="O2479" s="27" t="s">
        <v>2270</v>
      </c>
      <c r="P2479" s="27" t="s">
        <v>2566</v>
      </c>
    </row>
    <row r="2480" spans="14:16" x14ac:dyDescent="0.45">
      <c r="N2480" s="25">
        <v>2477</v>
      </c>
      <c r="O2480" s="27" t="s">
        <v>2271</v>
      </c>
      <c r="P2480" s="27" t="s">
        <v>3100</v>
      </c>
    </row>
    <row r="2481" spans="14:16" x14ac:dyDescent="0.45">
      <c r="N2481" s="25">
        <v>2478</v>
      </c>
      <c r="O2481" s="27" t="s">
        <v>2272</v>
      </c>
      <c r="P2481" s="27" t="s">
        <v>3077</v>
      </c>
    </row>
    <row r="2482" spans="14:16" x14ac:dyDescent="0.45">
      <c r="N2482" s="25">
        <v>2479</v>
      </c>
      <c r="O2482" s="27" t="s">
        <v>2273</v>
      </c>
      <c r="P2482" s="27" t="s">
        <v>3077</v>
      </c>
    </row>
    <row r="2483" spans="14:16" x14ac:dyDescent="0.45">
      <c r="N2483" s="25">
        <v>2480</v>
      </c>
      <c r="O2483" s="27" t="s">
        <v>2274</v>
      </c>
      <c r="P2483" s="27" t="s">
        <v>594</v>
      </c>
    </row>
    <row r="2484" spans="14:16" x14ac:dyDescent="0.45">
      <c r="N2484" s="25">
        <v>2481</v>
      </c>
      <c r="O2484" s="27" t="s">
        <v>2275</v>
      </c>
      <c r="P2484" s="27" t="s">
        <v>3099</v>
      </c>
    </row>
    <row r="2485" spans="14:16" x14ac:dyDescent="0.45">
      <c r="N2485" s="25">
        <v>2482</v>
      </c>
      <c r="O2485" s="27" t="s">
        <v>2276</v>
      </c>
      <c r="P2485" s="27" t="s">
        <v>3101</v>
      </c>
    </row>
    <row r="2486" spans="14:16" x14ac:dyDescent="0.45">
      <c r="N2486" s="25">
        <v>2483</v>
      </c>
      <c r="O2486" s="27" t="s">
        <v>2277</v>
      </c>
      <c r="P2486" s="27" t="s">
        <v>3082</v>
      </c>
    </row>
    <row r="2487" spans="14:16" x14ac:dyDescent="0.45">
      <c r="N2487" s="25">
        <v>2484</v>
      </c>
      <c r="O2487" s="27" t="s">
        <v>2278</v>
      </c>
      <c r="P2487" s="27" t="s">
        <v>3090</v>
      </c>
    </row>
    <row r="2488" spans="14:16" x14ac:dyDescent="0.45">
      <c r="N2488" s="25">
        <v>2485</v>
      </c>
      <c r="O2488" s="27" t="s">
        <v>2279</v>
      </c>
      <c r="P2488" s="27" t="s">
        <v>1491</v>
      </c>
    </row>
    <row r="2489" spans="14:16" x14ac:dyDescent="0.45">
      <c r="N2489" s="25">
        <v>2486</v>
      </c>
      <c r="O2489" s="27" t="s">
        <v>2280</v>
      </c>
      <c r="P2489" s="27" t="s">
        <v>3100</v>
      </c>
    </row>
    <row r="2490" spans="14:16" x14ac:dyDescent="0.45">
      <c r="N2490" s="25">
        <v>2487</v>
      </c>
      <c r="O2490" s="27" t="s">
        <v>2281</v>
      </c>
      <c r="P2490" s="27" t="s">
        <v>3087</v>
      </c>
    </row>
    <row r="2491" spans="14:16" x14ac:dyDescent="0.45">
      <c r="N2491" s="25">
        <v>2488</v>
      </c>
      <c r="O2491" s="27" t="s">
        <v>2282</v>
      </c>
      <c r="P2491" s="27" t="s">
        <v>2714</v>
      </c>
    </row>
    <row r="2492" spans="14:16" x14ac:dyDescent="0.45">
      <c r="N2492" s="25">
        <v>2489</v>
      </c>
      <c r="O2492" s="27" t="s">
        <v>2283</v>
      </c>
      <c r="P2492" s="27" t="s">
        <v>1264</v>
      </c>
    </row>
    <row r="2493" spans="14:16" x14ac:dyDescent="0.45">
      <c r="N2493" s="25">
        <v>2490</v>
      </c>
      <c r="O2493" s="27" t="s">
        <v>2284</v>
      </c>
      <c r="P2493" s="27" t="s">
        <v>3095</v>
      </c>
    </row>
    <row r="2494" spans="14:16" x14ac:dyDescent="0.45">
      <c r="N2494" s="25">
        <v>2491</v>
      </c>
      <c r="O2494" s="27" t="s">
        <v>2285</v>
      </c>
      <c r="P2494" s="27" t="s">
        <v>3065</v>
      </c>
    </row>
    <row r="2495" spans="14:16" x14ac:dyDescent="0.45">
      <c r="N2495" s="25">
        <v>2492</v>
      </c>
      <c r="O2495" s="27" t="s">
        <v>2286</v>
      </c>
      <c r="P2495" s="27" t="s">
        <v>3093</v>
      </c>
    </row>
    <row r="2496" spans="14:16" x14ac:dyDescent="0.45">
      <c r="N2496" s="25">
        <v>2493</v>
      </c>
      <c r="O2496" s="27" t="s">
        <v>2287</v>
      </c>
      <c r="P2496" s="27" t="s">
        <v>2566</v>
      </c>
    </row>
    <row r="2497" spans="14:16" x14ac:dyDescent="0.45">
      <c r="N2497" s="25">
        <v>2494</v>
      </c>
      <c r="O2497" s="27" t="s">
        <v>2288</v>
      </c>
      <c r="P2497" s="27" t="s">
        <v>1860</v>
      </c>
    </row>
    <row r="2498" spans="14:16" x14ac:dyDescent="0.45">
      <c r="N2498" s="25">
        <v>2495</v>
      </c>
      <c r="O2498" s="27" t="s">
        <v>2289</v>
      </c>
      <c r="P2498" s="27" t="s">
        <v>3069</v>
      </c>
    </row>
    <row r="2499" spans="14:16" x14ac:dyDescent="0.45">
      <c r="N2499" s="25">
        <v>2496</v>
      </c>
      <c r="O2499" s="27" t="s">
        <v>2289</v>
      </c>
      <c r="P2499" s="27" t="s">
        <v>3080</v>
      </c>
    </row>
    <row r="2500" spans="14:16" x14ac:dyDescent="0.45">
      <c r="N2500" s="25">
        <v>2497</v>
      </c>
      <c r="O2500" s="27" t="s">
        <v>2290</v>
      </c>
      <c r="P2500" s="27" t="s">
        <v>3082</v>
      </c>
    </row>
    <row r="2501" spans="14:16" x14ac:dyDescent="0.45">
      <c r="N2501" s="25">
        <v>2498</v>
      </c>
      <c r="O2501" s="27" t="s">
        <v>2291</v>
      </c>
      <c r="P2501" s="27" t="s">
        <v>3080</v>
      </c>
    </row>
    <row r="2502" spans="14:16" x14ac:dyDescent="0.45">
      <c r="N2502" s="25">
        <v>2499</v>
      </c>
      <c r="O2502" s="27" t="s">
        <v>2291</v>
      </c>
      <c r="P2502" s="27" t="s">
        <v>3082</v>
      </c>
    </row>
    <row r="2503" spans="14:16" x14ac:dyDescent="0.45">
      <c r="N2503" s="25">
        <v>2500</v>
      </c>
      <c r="O2503" s="27" t="s">
        <v>2291</v>
      </c>
      <c r="P2503" s="27" t="s">
        <v>3081</v>
      </c>
    </row>
    <row r="2504" spans="14:16" x14ac:dyDescent="0.45">
      <c r="N2504" s="25">
        <v>2501</v>
      </c>
      <c r="O2504" s="27" t="s">
        <v>319</v>
      </c>
      <c r="P2504" s="27" t="s">
        <v>3092</v>
      </c>
    </row>
    <row r="2505" spans="14:16" x14ac:dyDescent="0.45">
      <c r="N2505" s="25">
        <v>2502</v>
      </c>
      <c r="O2505" s="27" t="s">
        <v>2292</v>
      </c>
      <c r="P2505" s="27" t="s">
        <v>259</v>
      </c>
    </row>
    <row r="2506" spans="14:16" x14ac:dyDescent="0.45">
      <c r="N2506" s="25">
        <v>2503</v>
      </c>
      <c r="O2506" s="27" t="s">
        <v>320</v>
      </c>
      <c r="P2506" s="27" t="s">
        <v>3114</v>
      </c>
    </row>
    <row r="2507" spans="14:16" x14ac:dyDescent="0.45">
      <c r="N2507" s="25">
        <v>2504</v>
      </c>
      <c r="O2507" s="27" t="s">
        <v>321</v>
      </c>
      <c r="P2507" s="27" t="s">
        <v>511</v>
      </c>
    </row>
    <row r="2508" spans="14:16" x14ac:dyDescent="0.45">
      <c r="N2508" s="25">
        <v>2505</v>
      </c>
      <c r="O2508" s="27" t="s">
        <v>2293</v>
      </c>
      <c r="P2508" s="27" t="s">
        <v>3083</v>
      </c>
    </row>
    <row r="2509" spans="14:16" x14ac:dyDescent="0.45">
      <c r="N2509" s="25">
        <v>2506</v>
      </c>
      <c r="O2509" s="27" t="s">
        <v>2293</v>
      </c>
      <c r="P2509" s="27" t="s">
        <v>2294</v>
      </c>
    </row>
    <row r="2510" spans="14:16" x14ac:dyDescent="0.45">
      <c r="N2510" s="25">
        <v>2507</v>
      </c>
      <c r="O2510" s="27" t="s">
        <v>2295</v>
      </c>
      <c r="P2510" s="27" t="s">
        <v>3083</v>
      </c>
    </row>
    <row r="2511" spans="14:16" x14ac:dyDescent="0.45">
      <c r="N2511" s="25">
        <v>2508</v>
      </c>
      <c r="O2511" s="27" t="s">
        <v>2296</v>
      </c>
      <c r="P2511" s="27" t="s">
        <v>2566</v>
      </c>
    </row>
    <row r="2512" spans="14:16" x14ac:dyDescent="0.45">
      <c r="N2512" s="25">
        <v>2509</v>
      </c>
      <c r="O2512" s="27" t="s">
        <v>2297</v>
      </c>
      <c r="P2512" s="27" t="s">
        <v>3080</v>
      </c>
    </row>
    <row r="2513" spans="14:16" x14ac:dyDescent="0.45">
      <c r="N2513" s="25">
        <v>2510</v>
      </c>
      <c r="O2513" s="27" t="s">
        <v>2298</v>
      </c>
      <c r="P2513" s="27" t="s">
        <v>3080</v>
      </c>
    </row>
    <row r="2514" spans="14:16" x14ac:dyDescent="0.45">
      <c r="N2514" s="25">
        <v>2511</v>
      </c>
      <c r="O2514" s="27" t="s">
        <v>2299</v>
      </c>
      <c r="P2514" s="27" t="s">
        <v>3080</v>
      </c>
    </row>
    <row r="2515" spans="14:16" x14ac:dyDescent="0.45">
      <c r="N2515" s="25">
        <v>2512</v>
      </c>
      <c r="O2515" s="27" t="s">
        <v>2300</v>
      </c>
      <c r="P2515" s="27" t="s">
        <v>495</v>
      </c>
    </row>
    <row r="2516" spans="14:16" x14ac:dyDescent="0.45">
      <c r="N2516" s="25">
        <v>2513</v>
      </c>
      <c r="O2516" s="27" t="s">
        <v>2300</v>
      </c>
      <c r="P2516" s="27" t="s">
        <v>3088</v>
      </c>
    </row>
    <row r="2517" spans="14:16" x14ac:dyDescent="0.45">
      <c r="N2517" s="25">
        <v>2514</v>
      </c>
      <c r="O2517" s="27" t="s">
        <v>2301</v>
      </c>
      <c r="P2517" s="27" t="s">
        <v>3085</v>
      </c>
    </row>
    <row r="2518" spans="14:16" x14ac:dyDescent="0.45">
      <c r="N2518" s="25">
        <v>2515</v>
      </c>
      <c r="O2518" s="27" t="s">
        <v>2302</v>
      </c>
      <c r="P2518" s="27" t="s">
        <v>3086</v>
      </c>
    </row>
    <row r="2519" spans="14:16" x14ac:dyDescent="0.45">
      <c r="N2519" s="25">
        <v>2516</v>
      </c>
      <c r="O2519" s="27" t="s">
        <v>2303</v>
      </c>
      <c r="P2519" s="27" t="s">
        <v>1990</v>
      </c>
    </row>
    <row r="2520" spans="14:16" x14ac:dyDescent="0.45">
      <c r="N2520" s="25">
        <v>2517</v>
      </c>
      <c r="O2520" s="27" t="s">
        <v>2304</v>
      </c>
      <c r="P2520" s="27" t="s">
        <v>3067</v>
      </c>
    </row>
    <row r="2521" spans="14:16" x14ac:dyDescent="0.45">
      <c r="N2521" s="25">
        <v>2518</v>
      </c>
      <c r="O2521" s="27" t="s">
        <v>2305</v>
      </c>
      <c r="P2521" s="27" t="s">
        <v>594</v>
      </c>
    </row>
    <row r="2522" spans="14:16" x14ac:dyDescent="0.45">
      <c r="N2522" s="25">
        <v>2519</v>
      </c>
      <c r="O2522" s="27" t="s">
        <v>2305</v>
      </c>
      <c r="P2522" s="27" t="s">
        <v>3067</v>
      </c>
    </row>
    <row r="2523" spans="14:16" x14ac:dyDescent="0.45">
      <c r="N2523" s="25">
        <v>2520</v>
      </c>
      <c r="O2523" s="27" t="s">
        <v>2306</v>
      </c>
      <c r="P2523" s="27" t="s">
        <v>594</v>
      </c>
    </row>
    <row r="2524" spans="14:16" x14ac:dyDescent="0.45">
      <c r="N2524" s="25">
        <v>2521</v>
      </c>
      <c r="O2524" s="27" t="s">
        <v>2306</v>
      </c>
      <c r="P2524" s="27" t="s">
        <v>3067</v>
      </c>
    </row>
    <row r="2525" spans="14:16" x14ac:dyDescent="0.45">
      <c r="N2525" s="25">
        <v>2522</v>
      </c>
      <c r="O2525" s="27" t="s">
        <v>2307</v>
      </c>
      <c r="P2525" s="27" t="s">
        <v>3105</v>
      </c>
    </row>
    <row r="2526" spans="14:16" x14ac:dyDescent="0.45">
      <c r="N2526" s="25">
        <v>2523</v>
      </c>
      <c r="O2526" s="27" t="s">
        <v>2308</v>
      </c>
      <c r="P2526" s="27" t="s">
        <v>1457</v>
      </c>
    </row>
    <row r="2527" spans="14:16" x14ac:dyDescent="0.45">
      <c r="N2527" s="25">
        <v>2524</v>
      </c>
      <c r="O2527" s="27" t="s">
        <v>2309</v>
      </c>
      <c r="P2527" s="27" t="s">
        <v>3062</v>
      </c>
    </row>
    <row r="2528" spans="14:16" x14ac:dyDescent="0.45">
      <c r="N2528" s="25">
        <v>2525</v>
      </c>
      <c r="O2528" s="27" t="s">
        <v>2310</v>
      </c>
      <c r="P2528" s="27" t="s">
        <v>3071</v>
      </c>
    </row>
    <row r="2529" spans="14:16" x14ac:dyDescent="0.45">
      <c r="N2529" s="25">
        <v>2526</v>
      </c>
      <c r="O2529" s="27" t="s">
        <v>2311</v>
      </c>
      <c r="P2529" s="27" t="s">
        <v>3080</v>
      </c>
    </row>
    <row r="2530" spans="14:16" x14ac:dyDescent="0.45">
      <c r="N2530" s="25">
        <v>2527</v>
      </c>
      <c r="O2530" s="27" t="s">
        <v>2312</v>
      </c>
      <c r="P2530" s="27" t="s">
        <v>3075</v>
      </c>
    </row>
    <row r="2531" spans="14:16" x14ac:dyDescent="0.45">
      <c r="N2531" s="25">
        <v>2528</v>
      </c>
      <c r="O2531" s="27" t="s">
        <v>2313</v>
      </c>
      <c r="P2531" s="27" t="s">
        <v>3067</v>
      </c>
    </row>
    <row r="2532" spans="14:16" x14ac:dyDescent="0.45">
      <c r="N2532" s="25">
        <v>2529</v>
      </c>
      <c r="O2532" s="27" t="s">
        <v>322</v>
      </c>
      <c r="P2532" s="27" t="s">
        <v>258</v>
      </c>
    </row>
    <row r="2533" spans="14:16" x14ac:dyDescent="0.45">
      <c r="N2533" s="25">
        <v>2530</v>
      </c>
      <c r="O2533" s="27" t="s">
        <v>322</v>
      </c>
      <c r="P2533" s="27" t="s">
        <v>3074</v>
      </c>
    </row>
    <row r="2534" spans="14:16" x14ac:dyDescent="0.45">
      <c r="N2534" s="25">
        <v>2531</v>
      </c>
      <c r="O2534" s="27" t="s">
        <v>2314</v>
      </c>
      <c r="P2534" s="27" t="s">
        <v>3067</v>
      </c>
    </row>
    <row r="2535" spans="14:16" x14ac:dyDescent="0.45">
      <c r="N2535" s="25">
        <v>2532</v>
      </c>
      <c r="O2535" s="27" t="s">
        <v>2315</v>
      </c>
      <c r="P2535" s="27" t="s">
        <v>3083</v>
      </c>
    </row>
    <row r="2536" spans="14:16" x14ac:dyDescent="0.45">
      <c r="N2536" s="25">
        <v>2533</v>
      </c>
      <c r="O2536" s="27" t="s">
        <v>2316</v>
      </c>
      <c r="P2536" s="27" t="s">
        <v>3076</v>
      </c>
    </row>
    <row r="2537" spans="14:16" x14ac:dyDescent="0.45">
      <c r="N2537" s="25">
        <v>2534</v>
      </c>
      <c r="O2537" s="27" t="s">
        <v>2317</v>
      </c>
      <c r="P2537" s="27" t="s">
        <v>3076</v>
      </c>
    </row>
    <row r="2538" spans="14:16" x14ac:dyDescent="0.45">
      <c r="N2538" s="25">
        <v>2535</v>
      </c>
      <c r="O2538" s="27" t="s">
        <v>2318</v>
      </c>
      <c r="P2538" s="27" t="s">
        <v>3076</v>
      </c>
    </row>
    <row r="2539" spans="14:16" x14ac:dyDescent="0.45">
      <c r="N2539" s="25">
        <v>2536</v>
      </c>
      <c r="O2539" s="27" t="s">
        <v>323</v>
      </c>
      <c r="P2539" s="27" t="s">
        <v>511</v>
      </c>
    </row>
    <row r="2540" spans="14:16" x14ac:dyDescent="0.45">
      <c r="N2540" s="25">
        <v>2537</v>
      </c>
      <c r="O2540" s="27" t="s">
        <v>2319</v>
      </c>
      <c r="P2540" s="27" t="s">
        <v>3065</v>
      </c>
    </row>
    <row r="2541" spans="14:16" x14ac:dyDescent="0.45">
      <c r="N2541" s="25">
        <v>2538</v>
      </c>
      <c r="O2541" s="27" t="s">
        <v>2319</v>
      </c>
      <c r="P2541" s="27" t="s">
        <v>3067</v>
      </c>
    </row>
    <row r="2542" spans="14:16" x14ac:dyDescent="0.45">
      <c r="N2542" s="25">
        <v>2539</v>
      </c>
      <c r="O2542" s="27" t="s">
        <v>324</v>
      </c>
      <c r="P2542" s="27" t="s">
        <v>3098</v>
      </c>
    </row>
    <row r="2543" spans="14:16" x14ac:dyDescent="0.45">
      <c r="N2543" s="25">
        <v>2540</v>
      </c>
      <c r="O2543" s="27" t="s">
        <v>2320</v>
      </c>
      <c r="P2543" s="27" t="s">
        <v>3086</v>
      </c>
    </row>
    <row r="2544" spans="14:16" x14ac:dyDescent="0.45">
      <c r="N2544" s="25">
        <v>2541</v>
      </c>
      <c r="O2544" s="27" t="s">
        <v>2321</v>
      </c>
      <c r="P2544" s="27" t="s">
        <v>3085</v>
      </c>
    </row>
    <row r="2545" spans="14:16" x14ac:dyDescent="0.45">
      <c r="N2545" s="25">
        <v>2542</v>
      </c>
      <c r="O2545" s="27" t="s">
        <v>2322</v>
      </c>
      <c r="P2545" s="27" t="s">
        <v>3065</v>
      </c>
    </row>
    <row r="2546" spans="14:16" x14ac:dyDescent="0.45">
      <c r="N2546" s="25">
        <v>2543</v>
      </c>
      <c r="O2546" s="27" t="s">
        <v>325</v>
      </c>
      <c r="P2546" s="27" t="s">
        <v>258</v>
      </c>
    </row>
    <row r="2547" spans="14:16" x14ac:dyDescent="0.45">
      <c r="N2547" s="25">
        <v>2544</v>
      </c>
      <c r="O2547" s="27" t="s">
        <v>325</v>
      </c>
      <c r="P2547" s="27" t="s">
        <v>3091</v>
      </c>
    </row>
    <row r="2548" spans="14:16" x14ac:dyDescent="0.45">
      <c r="N2548" s="25">
        <v>2545</v>
      </c>
      <c r="O2548" s="27" t="s">
        <v>2323</v>
      </c>
      <c r="P2548" s="27" t="s">
        <v>3085</v>
      </c>
    </row>
    <row r="2549" spans="14:16" x14ac:dyDescent="0.45">
      <c r="N2549" s="25">
        <v>2546</v>
      </c>
      <c r="O2549" s="27" t="s">
        <v>2324</v>
      </c>
      <c r="P2549" s="27" t="s">
        <v>2538</v>
      </c>
    </row>
    <row r="2550" spans="14:16" x14ac:dyDescent="0.45">
      <c r="N2550" s="25">
        <v>2547</v>
      </c>
      <c r="O2550" s="27" t="s">
        <v>2325</v>
      </c>
      <c r="P2550" s="27" t="s">
        <v>1517</v>
      </c>
    </row>
    <row r="2551" spans="14:16" x14ac:dyDescent="0.45">
      <c r="N2551" s="25">
        <v>2548</v>
      </c>
      <c r="O2551" s="27" t="s">
        <v>326</v>
      </c>
      <c r="P2551" s="27" t="s">
        <v>3078</v>
      </c>
    </row>
    <row r="2552" spans="14:16" x14ac:dyDescent="0.45">
      <c r="N2552" s="25">
        <v>2549</v>
      </c>
      <c r="O2552" s="27" t="s">
        <v>327</v>
      </c>
      <c r="P2552" s="27" t="s">
        <v>3063</v>
      </c>
    </row>
    <row r="2553" spans="14:16" x14ac:dyDescent="0.45">
      <c r="N2553" s="25">
        <v>2550</v>
      </c>
      <c r="O2553" s="27" t="s">
        <v>2326</v>
      </c>
      <c r="P2553" s="27" t="s">
        <v>3080</v>
      </c>
    </row>
    <row r="2554" spans="14:16" x14ac:dyDescent="0.45">
      <c r="N2554" s="25">
        <v>2551</v>
      </c>
      <c r="O2554" s="27" t="s">
        <v>2327</v>
      </c>
      <c r="P2554" s="27" t="s">
        <v>3097</v>
      </c>
    </row>
    <row r="2555" spans="14:16" x14ac:dyDescent="0.45">
      <c r="N2555" s="25">
        <v>2552</v>
      </c>
      <c r="O2555" s="27" t="s">
        <v>2328</v>
      </c>
      <c r="P2555" s="27" t="s">
        <v>495</v>
      </c>
    </row>
    <row r="2556" spans="14:16" x14ac:dyDescent="0.45">
      <c r="N2556" s="25">
        <v>2553</v>
      </c>
      <c r="O2556" s="27" t="s">
        <v>2328</v>
      </c>
      <c r="P2556" s="27" t="s">
        <v>3080</v>
      </c>
    </row>
    <row r="2557" spans="14:16" x14ac:dyDescent="0.45">
      <c r="N2557" s="25">
        <v>2554</v>
      </c>
      <c r="O2557" s="27" t="s">
        <v>2328</v>
      </c>
      <c r="P2557" s="27" t="s">
        <v>3075</v>
      </c>
    </row>
    <row r="2558" spans="14:16" x14ac:dyDescent="0.45">
      <c r="N2558" s="25">
        <v>2555</v>
      </c>
      <c r="O2558" s="27" t="s">
        <v>2329</v>
      </c>
      <c r="P2558" s="27" t="s">
        <v>3075</v>
      </c>
    </row>
    <row r="2559" spans="14:16" x14ac:dyDescent="0.45">
      <c r="N2559" s="25">
        <v>2556</v>
      </c>
      <c r="O2559" s="27" t="s">
        <v>2329</v>
      </c>
      <c r="P2559" s="27" t="s">
        <v>3101</v>
      </c>
    </row>
    <row r="2560" spans="14:16" x14ac:dyDescent="0.45">
      <c r="N2560" s="25">
        <v>2557</v>
      </c>
      <c r="O2560" s="27" t="s">
        <v>2330</v>
      </c>
      <c r="P2560" s="27" t="s">
        <v>3075</v>
      </c>
    </row>
    <row r="2561" spans="14:16" x14ac:dyDescent="0.45">
      <c r="N2561" s="25">
        <v>2558</v>
      </c>
      <c r="O2561" s="27" t="s">
        <v>2331</v>
      </c>
      <c r="P2561" s="27" t="s">
        <v>3075</v>
      </c>
    </row>
    <row r="2562" spans="14:16" x14ac:dyDescent="0.45">
      <c r="N2562" s="25">
        <v>2559</v>
      </c>
      <c r="O2562" s="27" t="s">
        <v>2332</v>
      </c>
      <c r="P2562" s="27" t="s">
        <v>3080</v>
      </c>
    </row>
    <row r="2563" spans="14:16" x14ac:dyDescent="0.45">
      <c r="N2563" s="25">
        <v>2560</v>
      </c>
      <c r="O2563" s="27" t="s">
        <v>2333</v>
      </c>
      <c r="P2563" s="27" t="s">
        <v>3097</v>
      </c>
    </row>
    <row r="2564" spans="14:16" x14ac:dyDescent="0.45">
      <c r="N2564" s="25">
        <v>2561</v>
      </c>
      <c r="O2564" s="27" t="s">
        <v>2334</v>
      </c>
      <c r="P2564" s="27" t="s">
        <v>3085</v>
      </c>
    </row>
    <row r="2565" spans="14:16" x14ac:dyDescent="0.45">
      <c r="N2565" s="25">
        <v>2562</v>
      </c>
      <c r="O2565" s="27" t="s">
        <v>2335</v>
      </c>
      <c r="P2565" s="27" t="s">
        <v>1264</v>
      </c>
    </row>
    <row r="2566" spans="14:16" x14ac:dyDescent="0.45">
      <c r="N2566" s="25">
        <v>2563</v>
      </c>
      <c r="O2566" s="27" t="s">
        <v>2336</v>
      </c>
      <c r="P2566" s="27" t="s">
        <v>3114</v>
      </c>
    </row>
    <row r="2567" spans="14:16" x14ac:dyDescent="0.45">
      <c r="N2567" s="25">
        <v>2564</v>
      </c>
      <c r="O2567" s="27" t="s">
        <v>2337</v>
      </c>
      <c r="P2567" s="27" t="s">
        <v>1491</v>
      </c>
    </row>
    <row r="2568" spans="14:16" x14ac:dyDescent="0.45">
      <c r="N2568" s="25">
        <v>2565</v>
      </c>
      <c r="O2568" s="27" t="s">
        <v>2338</v>
      </c>
      <c r="P2568" s="27" t="s">
        <v>3090</v>
      </c>
    </row>
    <row r="2569" spans="14:16" x14ac:dyDescent="0.45">
      <c r="N2569" s="25">
        <v>2566</v>
      </c>
      <c r="O2569" s="27" t="s">
        <v>2339</v>
      </c>
      <c r="P2569" s="27" t="s">
        <v>2294</v>
      </c>
    </row>
    <row r="2570" spans="14:16" x14ac:dyDescent="0.45">
      <c r="N2570" s="25">
        <v>2567</v>
      </c>
      <c r="O2570" s="27" t="s">
        <v>2340</v>
      </c>
      <c r="P2570" s="27" t="s">
        <v>3065</v>
      </c>
    </row>
    <row r="2571" spans="14:16" x14ac:dyDescent="0.45">
      <c r="N2571" s="25">
        <v>2568</v>
      </c>
      <c r="O2571" s="27" t="s">
        <v>2341</v>
      </c>
      <c r="P2571" s="27" t="s">
        <v>3081</v>
      </c>
    </row>
    <row r="2572" spans="14:16" x14ac:dyDescent="0.45">
      <c r="N2572" s="25">
        <v>2569</v>
      </c>
      <c r="O2572" s="27" t="s">
        <v>2342</v>
      </c>
      <c r="P2572" s="27" t="s">
        <v>3072</v>
      </c>
    </row>
    <row r="2573" spans="14:16" x14ac:dyDescent="0.45">
      <c r="N2573" s="25">
        <v>2570</v>
      </c>
      <c r="O2573" s="27" t="s">
        <v>2342</v>
      </c>
      <c r="P2573" s="27" t="s">
        <v>3068</v>
      </c>
    </row>
    <row r="2574" spans="14:16" x14ac:dyDescent="0.45">
      <c r="N2574" s="25">
        <v>2571</v>
      </c>
      <c r="O2574" s="27" t="s">
        <v>2343</v>
      </c>
      <c r="P2574" s="27" t="s">
        <v>3067</v>
      </c>
    </row>
    <row r="2575" spans="14:16" x14ac:dyDescent="0.45">
      <c r="N2575" s="25">
        <v>2572</v>
      </c>
      <c r="O2575" s="27" t="s">
        <v>2344</v>
      </c>
      <c r="P2575" s="27" t="s">
        <v>3066</v>
      </c>
    </row>
    <row r="2576" spans="14:16" x14ac:dyDescent="0.45">
      <c r="N2576" s="25">
        <v>2573</v>
      </c>
      <c r="O2576" s="27" t="s">
        <v>2344</v>
      </c>
      <c r="P2576" s="27" t="s">
        <v>3081</v>
      </c>
    </row>
    <row r="2577" spans="14:16" x14ac:dyDescent="0.45">
      <c r="N2577" s="25">
        <v>2574</v>
      </c>
      <c r="O2577" s="27" t="s">
        <v>2345</v>
      </c>
      <c r="P2577" s="27" t="s">
        <v>3081</v>
      </c>
    </row>
    <row r="2578" spans="14:16" x14ac:dyDescent="0.45">
      <c r="N2578" s="25">
        <v>2575</v>
      </c>
      <c r="O2578" s="27" t="s">
        <v>2346</v>
      </c>
      <c r="P2578" s="27" t="s">
        <v>259</v>
      </c>
    </row>
    <row r="2579" spans="14:16" x14ac:dyDescent="0.45">
      <c r="N2579" s="25">
        <v>2576</v>
      </c>
      <c r="O2579" s="27" t="s">
        <v>2347</v>
      </c>
      <c r="P2579" s="27" t="s">
        <v>3105</v>
      </c>
    </row>
    <row r="2580" spans="14:16" x14ac:dyDescent="0.45">
      <c r="N2580" s="25">
        <v>2577</v>
      </c>
      <c r="O2580" s="27" t="s">
        <v>2348</v>
      </c>
      <c r="P2580" s="27" t="s">
        <v>3113</v>
      </c>
    </row>
    <row r="2581" spans="14:16" x14ac:dyDescent="0.45">
      <c r="N2581" s="25">
        <v>2578</v>
      </c>
      <c r="O2581" s="27" t="s">
        <v>2349</v>
      </c>
      <c r="P2581" s="27" t="s">
        <v>594</v>
      </c>
    </row>
    <row r="2582" spans="14:16" x14ac:dyDescent="0.45">
      <c r="N2582" s="25">
        <v>2579</v>
      </c>
      <c r="O2582" s="27" t="s">
        <v>2350</v>
      </c>
      <c r="P2582" s="27" t="s">
        <v>3084</v>
      </c>
    </row>
    <row r="2583" spans="14:16" x14ac:dyDescent="0.45">
      <c r="N2583" s="25">
        <v>2580</v>
      </c>
      <c r="O2583" s="27" t="s">
        <v>2351</v>
      </c>
      <c r="P2583" s="27" t="s">
        <v>3090</v>
      </c>
    </row>
    <row r="2584" spans="14:16" x14ac:dyDescent="0.45">
      <c r="N2584" s="25">
        <v>2581</v>
      </c>
      <c r="O2584" s="27" t="s">
        <v>2351</v>
      </c>
      <c r="P2584" s="27" t="s">
        <v>3085</v>
      </c>
    </row>
    <row r="2585" spans="14:16" x14ac:dyDescent="0.45">
      <c r="N2585" s="25">
        <v>2582</v>
      </c>
      <c r="O2585" s="27" t="s">
        <v>2352</v>
      </c>
      <c r="P2585" s="27" t="s">
        <v>1517</v>
      </c>
    </row>
    <row r="2586" spans="14:16" x14ac:dyDescent="0.45">
      <c r="N2586" s="25">
        <v>2583</v>
      </c>
      <c r="O2586" s="27" t="s">
        <v>2353</v>
      </c>
      <c r="P2586" s="27" t="s">
        <v>1931</v>
      </c>
    </row>
    <row r="2587" spans="14:16" x14ac:dyDescent="0.45">
      <c r="N2587" s="25">
        <v>2584</v>
      </c>
      <c r="O2587" s="27" t="s">
        <v>328</v>
      </c>
      <c r="P2587" s="27" t="s">
        <v>511</v>
      </c>
    </row>
    <row r="2588" spans="14:16" x14ac:dyDescent="0.45">
      <c r="N2588" s="25">
        <v>2585</v>
      </c>
      <c r="O2588" s="27" t="s">
        <v>329</v>
      </c>
      <c r="P2588" s="27" t="s">
        <v>511</v>
      </c>
    </row>
    <row r="2589" spans="14:16" x14ac:dyDescent="0.45">
      <c r="N2589" s="25">
        <v>2586</v>
      </c>
      <c r="O2589" s="27" t="s">
        <v>2354</v>
      </c>
      <c r="P2589" s="27" t="s">
        <v>3066</v>
      </c>
    </row>
    <row r="2590" spans="14:16" x14ac:dyDescent="0.45">
      <c r="N2590" s="25">
        <v>2587</v>
      </c>
      <c r="O2590" s="27" t="s">
        <v>2355</v>
      </c>
      <c r="P2590" s="27" t="s">
        <v>542</v>
      </c>
    </row>
    <row r="2591" spans="14:16" x14ac:dyDescent="0.45">
      <c r="N2591" s="25">
        <v>2588</v>
      </c>
      <c r="O2591" s="27" t="s">
        <v>2356</v>
      </c>
      <c r="P2591" s="27" t="s">
        <v>3088</v>
      </c>
    </row>
    <row r="2592" spans="14:16" x14ac:dyDescent="0.45">
      <c r="N2592" s="25">
        <v>2589</v>
      </c>
      <c r="O2592" s="27" t="s">
        <v>2356</v>
      </c>
      <c r="P2592" s="27" t="s">
        <v>3081</v>
      </c>
    </row>
    <row r="2593" spans="14:16" x14ac:dyDescent="0.45">
      <c r="N2593" s="25">
        <v>2590</v>
      </c>
      <c r="O2593" s="27" t="s">
        <v>2357</v>
      </c>
      <c r="P2593" s="27" t="s">
        <v>3100</v>
      </c>
    </row>
    <row r="2594" spans="14:16" x14ac:dyDescent="0.45">
      <c r="N2594" s="25">
        <v>2591</v>
      </c>
      <c r="O2594" s="27" t="s">
        <v>2357</v>
      </c>
      <c r="P2594" s="27" t="s">
        <v>3090</v>
      </c>
    </row>
    <row r="2595" spans="14:16" x14ac:dyDescent="0.45">
      <c r="N2595" s="25">
        <v>2592</v>
      </c>
      <c r="O2595" s="27" t="s">
        <v>2358</v>
      </c>
      <c r="P2595" s="27" t="s">
        <v>3090</v>
      </c>
    </row>
    <row r="2596" spans="14:16" x14ac:dyDescent="0.45">
      <c r="N2596" s="25">
        <v>2593</v>
      </c>
      <c r="O2596" s="27" t="s">
        <v>2358</v>
      </c>
      <c r="P2596" s="27" t="s">
        <v>3105</v>
      </c>
    </row>
    <row r="2597" spans="14:16" x14ac:dyDescent="0.45">
      <c r="N2597" s="25">
        <v>2594</v>
      </c>
      <c r="O2597" s="27" t="s">
        <v>2359</v>
      </c>
      <c r="P2597" s="27" t="s">
        <v>3097</v>
      </c>
    </row>
    <row r="2598" spans="14:16" x14ac:dyDescent="0.45">
      <c r="N2598" s="25">
        <v>2595</v>
      </c>
      <c r="O2598" s="27" t="s">
        <v>2359</v>
      </c>
      <c r="P2598" s="27" t="s">
        <v>3084</v>
      </c>
    </row>
    <row r="2599" spans="14:16" x14ac:dyDescent="0.45">
      <c r="N2599" s="25">
        <v>2596</v>
      </c>
      <c r="O2599" s="27" t="s">
        <v>2360</v>
      </c>
      <c r="P2599" s="27" t="s">
        <v>3099</v>
      </c>
    </row>
    <row r="2600" spans="14:16" x14ac:dyDescent="0.45">
      <c r="N2600" s="25">
        <v>2597</v>
      </c>
      <c r="O2600" s="27" t="s">
        <v>2361</v>
      </c>
      <c r="P2600" s="27" t="s">
        <v>1264</v>
      </c>
    </row>
    <row r="2601" spans="14:16" x14ac:dyDescent="0.45">
      <c r="N2601" s="25">
        <v>2598</v>
      </c>
      <c r="O2601" s="27" t="s">
        <v>2362</v>
      </c>
      <c r="P2601" s="27" t="s">
        <v>3098</v>
      </c>
    </row>
    <row r="2602" spans="14:16" x14ac:dyDescent="0.45">
      <c r="N2602" s="25">
        <v>2599</v>
      </c>
      <c r="O2602" s="27" t="s">
        <v>2363</v>
      </c>
      <c r="P2602" s="27" t="s">
        <v>3078</v>
      </c>
    </row>
    <row r="2603" spans="14:16" x14ac:dyDescent="0.45">
      <c r="N2603" s="25">
        <v>2600</v>
      </c>
      <c r="O2603" s="27" t="s">
        <v>330</v>
      </c>
      <c r="P2603" s="27" t="s">
        <v>3092</v>
      </c>
    </row>
    <row r="2604" spans="14:16" x14ac:dyDescent="0.45">
      <c r="N2604" s="25">
        <v>2601</v>
      </c>
      <c r="O2604" s="27" t="s">
        <v>331</v>
      </c>
      <c r="P2604" s="27" t="s">
        <v>3078</v>
      </c>
    </row>
    <row r="2605" spans="14:16" x14ac:dyDescent="0.45">
      <c r="N2605" s="25">
        <v>2602</v>
      </c>
      <c r="O2605" s="27" t="s">
        <v>2364</v>
      </c>
      <c r="P2605" s="27" t="s">
        <v>1860</v>
      </c>
    </row>
    <row r="2606" spans="14:16" x14ac:dyDescent="0.45">
      <c r="N2606" s="25">
        <v>2603</v>
      </c>
      <c r="O2606" s="27" t="s">
        <v>2364</v>
      </c>
      <c r="P2606" s="27" t="s">
        <v>3071</v>
      </c>
    </row>
    <row r="2607" spans="14:16" x14ac:dyDescent="0.45">
      <c r="N2607" s="25">
        <v>2604</v>
      </c>
      <c r="O2607" s="27" t="s">
        <v>2365</v>
      </c>
      <c r="P2607" s="27" t="s">
        <v>3085</v>
      </c>
    </row>
    <row r="2608" spans="14:16" x14ac:dyDescent="0.45">
      <c r="N2608" s="25">
        <v>2605</v>
      </c>
      <c r="O2608" s="27" t="s">
        <v>2366</v>
      </c>
      <c r="P2608" s="27" t="s">
        <v>3065</v>
      </c>
    </row>
    <row r="2609" spans="14:16" x14ac:dyDescent="0.45">
      <c r="N2609" s="25">
        <v>2606</v>
      </c>
      <c r="O2609" s="27" t="s">
        <v>2367</v>
      </c>
      <c r="P2609" s="27" t="s">
        <v>495</v>
      </c>
    </row>
    <row r="2610" spans="14:16" x14ac:dyDescent="0.45">
      <c r="N2610" s="25">
        <v>2607</v>
      </c>
      <c r="O2610" s="27" t="s">
        <v>2368</v>
      </c>
      <c r="P2610" s="27" t="s">
        <v>3088</v>
      </c>
    </row>
    <row r="2611" spans="14:16" x14ac:dyDescent="0.45">
      <c r="N2611" s="25">
        <v>2608</v>
      </c>
      <c r="O2611" s="27" t="s">
        <v>2369</v>
      </c>
      <c r="P2611" s="27" t="s">
        <v>3099</v>
      </c>
    </row>
    <row r="2612" spans="14:16" x14ac:dyDescent="0.45">
      <c r="N2612" s="25">
        <v>2609</v>
      </c>
      <c r="O2612" s="27" t="s">
        <v>2370</v>
      </c>
      <c r="P2612" s="27" t="s">
        <v>3089</v>
      </c>
    </row>
    <row r="2613" spans="14:16" x14ac:dyDescent="0.45">
      <c r="N2613" s="25">
        <v>2610</v>
      </c>
      <c r="O2613" s="27" t="s">
        <v>2371</v>
      </c>
      <c r="P2613" s="27" t="s">
        <v>3089</v>
      </c>
    </row>
    <row r="2614" spans="14:16" x14ac:dyDescent="0.45">
      <c r="N2614" s="25">
        <v>2611</v>
      </c>
      <c r="O2614" s="27" t="s">
        <v>2371</v>
      </c>
      <c r="P2614" s="27" t="s">
        <v>3068</v>
      </c>
    </row>
    <row r="2615" spans="14:16" x14ac:dyDescent="0.45">
      <c r="N2615" s="25">
        <v>2612</v>
      </c>
      <c r="O2615" s="27" t="s">
        <v>332</v>
      </c>
      <c r="P2615" s="27" t="s">
        <v>3063</v>
      </c>
    </row>
    <row r="2616" spans="14:16" x14ac:dyDescent="0.45">
      <c r="N2616" s="25">
        <v>2613</v>
      </c>
      <c r="O2616" s="27" t="s">
        <v>2372</v>
      </c>
      <c r="P2616" s="27" t="s">
        <v>3099</v>
      </c>
    </row>
    <row r="2617" spans="14:16" x14ac:dyDescent="0.45">
      <c r="N2617" s="25">
        <v>2614</v>
      </c>
      <c r="O2617" s="27" t="s">
        <v>2372</v>
      </c>
      <c r="P2617" s="27" t="s">
        <v>3085</v>
      </c>
    </row>
    <row r="2618" spans="14:16" x14ac:dyDescent="0.45">
      <c r="N2618" s="25">
        <v>2615</v>
      </c>
      <c r="O2618" s="27" t="s">
        <v>2373</v>
      </c>
      <c r="P2618" s="27" t="s">
        <v>3093</v>
      </c>
    </row>
    <row r="2619" spans="14:16" x14ac:dyDescent="0.45">
      <c r="N2619" s="25">
        <v>2616</v>
      </c>
      <c r="O2619" s="27" t="s">
        <v>2374</v>
      </c>
      <c r="P2619" s="27" t="s">
        <v>2538</v>
      </c>
    </row>
    <row r="2620" spans="14:16" x14ac:dyDescent="0.45">
      <c r="N2620" s="25">
        <v>2617</v>
      </c>
      <c r="O2620" s="27" t="s">
        <v>333</v>
      </c>
      <c r="P2620" s="27" t="s">
        <v>3107</v>
      </c>
    </row>
    <row r="2621" spans="14:16" x14ac:dyDescent="0.45">
      <c r="N2621" s="25">
        <v>2618</v>
      </c>
      <c r="O2621" s="27" t="s">
        <v>334</v>
      </c>
      <c r="P2621" s="27" t="s">
        <v>3107</v>
      </c>
    </row>
    <row r="2622" spans="14:16" x14ac:dyDescent="0.45">
      <c r="N2622" s="25">
        <v>2619</v>
      </c>
      <c r="O2622" s="27" t="s">
        <v>335</v>
      </c>
      <c r="P2622" s="27" t="s">
        <v>3112</v>
      </c>
    </row>
    <row r="2623" spans="14:16" x14ac:dyDescent="0.45">
      <c r="N2623" s="25">
        <v>2620</v>
      </c>
      <c r="O2623" s="27" t="s">
        <v>335</v>
      </c>
      <c r="P2623" s="27" t="s">
        <v>3107</v>
      </c>
    </row>
    <row r="2624" spans="14:16" x14ac:dyDescent="0.45">
      <c r="N2624" s="25">
        <v>2621</v>
      </c>
      <c r="O2624" s="27" t="s">
        <v>2375</v>
      </c>
      <c r="P2624" s="27" t="s">
        <v>594</v>
      </c>
    </row>
    <row r="2625" spans="14:16" x14ac:dyDescent="0.45">
      <c r="N2625" s="25">
        <v>2622</v>
      </c>
      <c r="O2625" s="27" t="s">
        <v>2376</v>
      </c>
      <c r="P2625" s="27" t="s">
        <v>3083</v>
      </c>
    </row>
    <row r="2626" spans="14:16" x14ac:dyDescent="0.45">
      <c r="N2626" s="25">
        <v>2623</v>
      </c>
      <c r="O2626" s="27" t="s">
        <v>2377</v>
      </c>
      <c r="P2626" s="27" t="s">
        <v>3075</v>
      </c>
    </row>
    <row r="2627" spans="14:16" x14ac:dyDescent="0.45">
      <c r="N2627" s="25">
        <v>2624</v>
      </c>
      <c r="O2627" s="27" t="s">
        <v>336</v>
      </c>
      <c r="P2627" s="27" t="s">
        <v>3074</v>
      </c>
    </row>
    <row r="2628" spans="14:16" x14ac:dyDescent="0.45">
      <c r="N2628" s="25">
        <v>2625</v>
      </c>
      <c r="O2628" s="27" t="s">
        <v>2378</v>
      </c>
      <c r="P2628" s="27" t="s">
        <v>1491</v>
      </c>
    </row>
    <row r="2629" spans="14:16" x14ac:dyDescent="0.45">
      <c r="N2629" s="25">
        <v>2626</v>
      </c>
      <c r="O2629" s="27" t="s">
        <v>2379</v>
      </c>
      <c r="P2629" s="27" t="s">
        <v>3071</v>
      </c>
    </row>
    <row r="2630" spans="14:16" x14ac:dyDescent="0.45">
      <c r="N2630" s="25">
        <v>2627</v>
      </c>
      <c r="O2630" s="27" t="s">
        <v>2380</v>
      </c>
      <c r="P2630" s="27" t="s">
        <v>3071</v>
      </c>
    </row>
    <row r="2631" spans="14:16" x14ac:dyDescent="0.45">
      <c r="N2631" s="25">
        <v>2628</v>
      </c>
      <c r="O2631" s="27" t="s">
        <v>2381</v>
      </c>
      <c r="P2631" s="27" t="s">
        <v>2566</v>
      </c>
    </row>
    <row r="2632" spans="14:16" x14ac:dyDescent="0.45">
      <c r="N2632" s="25">
        <v>2629</v>
      </c>
      <c r="O2632" s="27" t="s">
        <v>2382</v>
      </c>
      <c r="P2632" s="27" t="s">
        <v>3100</v>
      </c>
    </row>
    <row r="2633" spans="14:16" x14ac:dyDescent="0.45">
      <c r="N2633" s="25">
        <v>2630</v>
      </c>
      <c r="O2633" s="27" t="s">
        <v>2383</v>
      </c>
      <c r="P2633" s="27" t="s">
        <v>3093</v>
      </c>
    </row>
    <row r="2634" spans="14:16" x14ac:dyDescent="0.45">
      <c r="N2634" s="25">
        <v>2631</v>
      </c>
      <c r="O2634" s="27" t="s">
        <v>337</v>
      </c>
      <c r="P2634" s="27" t="s">
        <v>259</v>
      </c>
    </row>
    <row r="2635" spans="14:16" x14ac:dyDescent="0.45">
      <c r="N2635" s="25">
        <v>2632</v>
      </c>
      <c r="O2635" s="27" t="s">
        <v>2384</v>
      </c>
      <c r="P2635" s="27" t="s">
        <v>3101</v>
      </c>
    </row>
    <row r="2636" spans="14:16" x14ac:dyDescent="0.45">
      <c r="N2636" s="25">
        <v>2633</v>
      </c>
      <c r="O2636" s="27" t="s">
        <v>2385</v>
      </c>
      <c r="P2636" s="27" t="s">
        <v>1457</v>
      </c>
    </row>
    <row r="2637" spans="14:16" x14ac:dyDescent="0.45">
      <c r="N2637" s="25">
        <v>2634</v>
      </c>
      <c r="O2637" s="27" t="s">
        <v>2386</v>
      </c>
      <c r="P2637" s="27" t="s">
        <v>495</v>
      </c>
    </row>
    <row r="2638" spans="14:16" x14ac:dyDescent="0.45">
      <c r="N2638" s="25">
        <v>2635</v>
      </c>
      <c r="O2638" s="27" t="s">
        <v>2387</v>
      </c>
      <c r="P2638" s="27" t="s">
        <v>3066</v>
      </c>
    </row>
    <row r="2639" spans="14:16" x14ac:dyDescent="0.45">
      <c r="N2639" s="25">
        <v>2636</v>
      </c>
      <c r="O2639" s="27" t="s">
        <v>2388</v>
      </c>
      <c r="P2639" s="27" t="s">
        <v>594</v>
      </c>
    </row>
    <row r="2640" spans="14:16" x14ac:dyDescent="0.45">
      <c r="N2640" s="25">
        <v>2637</v>
      </c>
      <c r="O2640" s="27" t="s">
        <v>2389</v>
      </c>
      <c r="P2640" s="27" t="s">
        <v>3082</v>
      </c>
    </row>
    <row r="2641" spans="14:16" x14ac:dyDescent="0.45">
      <c r="N2641" s="25">
        <v>2638</v>
      </c>
      <c r="O2641" s="27" t="s">
        <v>2390</v>
      </c>
      <c r="P2641" s="27" t="s">
        <v>3082</v>
      </c>
    </row>
    <row r="2642" spans="14:16" x14ac:dyDescent="0.45">
      <c r="N2642" s="25">
        <v>2639</v>
      </c>
      <c r="O2642" s="27" t="s">
        <v>2391</v>
      </c>
      <c r="P2642" s="27" t="s">
        <v>3093</v>
      </c>
    </row>
    <row r="2643" spans="14:16" x14ac:dyDescent="0.45">
      <c r="N2643" s="25">
        <v>2640</v>
      </c>
      <c r="O2643" s="27" t="s">
        <v>338</v>
      </c>
      <c r="P2643" s="27" t="s">
        <v>3110</v>
      </c>
    </row>
    <row r="2644" spans="14:16" x14ac:dyDescent="0.45">
      <c r="N2644" s="25">
        <v>2641</v>
      </c>
      <c r="O2644" s="27" t="s">
        <v>2392</v>
      </c>
      <c r="P2644" s="27" t="s">
        <v>2821</v>
      </c>
    </row>
    <row r="2645" spans="14:16" x14ac:dyDescent="0.45">
      <c r="N2645" s="25">
        <v>2642</v>
      </c>
      <c r="O2645" s="27" t="s">
        <v>2393</v>
      </c>
      <c r="P2645" s="27" t="s">
        <v>3068</v>
      </c>
    </row>
    <row r="2646" spans="14:16" x14ac:dyDescent="0.45">
      <c r="N2646" s="25">
        <v>2643</v>
      </c>
      <c r="O2646" s="27" t="s">
        <v>2394</v>
      </c>
      <c r="P2646" s="27" t="s">
        <v>3075</v>
      </c>
    </row>
    <row r="2647" spans="14:16" x14ac:dyDescent="0.45">
      <c r="N2647" s="25">
        <v>2644</v>
      </c>
      <c r="O2647" s="27" t="s">
        <v>339</v>
      </c>
      <c r="P2647" s="27" t="s">
        <v>511</v>
      </c>
    </row>
    <row r="2648" spans="14:16" x14ac:dyDescent="0.45">
      <c r="N2648" s="25">
        <v>2645</v>
      </c>
      <c r="O2648" s="27" t="s">
        <v>340</v>
      </c>
      <c r="P2648" s="27" t="s">
        <v>511</v>
      </c>
    </row>
    <row r="2649" spans="14:16" x14ac:dyDescent="0.45">
      <c r="N2649" s="25">
        <v>2646</v>
      </c>
      <c r="O2649" s="27" t="s">
        <v>2395</v>
      </c>
      <c r="P2649" s="27" t="s">
        <v>3071</v>
      </c>
    </row>
    <row r="2650" spans="14:16" x14ac:dyDescent="0.45">
      <c r="N2650" s="25">
        <v>2647</v>
      </c>
      <c r="O2650" s="27" t="s">
        <v>2396</v>
      </c>
      <c r="P2650" s="27" t="s">
        <v>3088</v>
      </c>
    </row>
    <row r="2651" spans="14:16" x14ac:dyDescent="0.45">
      <c r="N2651" s="25">
        <v>2648</v>
      </c>
      <c r="O2651" s="27" t="s">
        <v>2397</v>
      </c>
      <c r="P2651" s="27" t="s">
        <v>3062</v>
      </c>
    </row>
    <row r="2652" spans="14:16" x14ac:dyDescent="0.45">
      <c r="N2652" s="25">
        <v>2649</v>
      </c>
      <c r="O2652" s="27" t="s">
        <v>2398</v>
      </c>
      <c r="P2652" s="27" t="s">
        <v>3100</v>
      </c>
    </row>
    <row r="2653" spans="14:16" x14ac:dyDescent="0.45">
      <c r="N2653" s="25">
        <v>2650</v>
      </c>
      <c r="O2653" s="27" t="s">
        <v>2399</v>
      </c>
      <c r="P2653" s="27" t="s">
        <v>3082</v>
      </c>
    </row>
    <row r="2654" spans="14:16" x14ac:dyDescent="0.45">
      <c r="N2654" s="25">
        <v>2651</v>
      </c>
      <c r="O2654" s="27" t="s">
        <v>2400</v>
      </c>
      <c r="P2654" s="27" t="s">
        <v>495</v>
      </c>
    </row>
    <row r="2655" spans="14:16" x14ac:dyDescent="0.45">
      <c r="N2655" s="25">
        <v>2652</v>
      </c>
      <c r="O2655" s="27" t="s">
        <v>2401</v>
      </c>
      <c r="P2655" s="27" t="s">
        <v>3088</v>
      </c>
    </row>
    <row r="2656" spans="14:16" x14ac:dyDescent="0.45">
      <c r="N2656" s="25">
        <v>2653</v>
      </c>
      <c r="O2656" s="27" t="s">
        <v>2402</v>
      </c>
      <c r="P2656" s="27" t="s">
        <v>1990</v>
      </c>
    </row>
    <row r="2657" spans="14:16" x14ac:dyDescent="0.45">
      <c r="N2657" s="25">
        <v>2654</v>
      </c>
      <c r="O2657" s="27" t="s">
        <v>341</v>
      </c>
      <c r="P2657" s="27" t="s">
        <v>3106</v>
      </c>
    </row>
    <row r="2658" spans="14:16" x14ac:dyDescent="0.45">
      <c r="N2658" s="25">
        <v>2655</v>
      </c>
      <c r="O2658" s="27" t="s">
        <v>342</v>
      </c>
      <c r="P2658" s="27" t="s">
        <v>3096</v>
      </c>
    </row>
    <row r="2659" spans="14:16" x14ac:dyDescent="0.45">
      <c r="N2659" s="25">
        <v>2656</v>
      </c>
      <c r="O2659" s="27" t="s">
        <v>2403</v>
      </c>
      <c r="P2659" s="27" t="s">
        <v>2088</v>
      </c>
    </row>
    <row r="2660" spans="14:16" x14ac:dyDescent="0.45">
      <c r="N2660" s="25">
        <v>2657</v>
      </c>
      <c r="O2660" s="27" t="s">
        <v>2404</v>
      </c>
      <c r="P2660" s="27" t="s">
        <v>3067</v>
      </c>
    </row>
    <row r="2661" spans="14:16" x14ac:dyDescent="0.45">
      <c r="N2661" s="25">
        <v>2658</v>
      </c>
      <c r="O2661" s="27" t="s">
        <v>2405</v>
      </c>
      <c r="P2661" s="27" t="s">
        <v>2088</v>
      </c>
    </row>
    <row r="2662" spans="14:16" x14ac:dyDescent="0.45">
      <c r="N2662" s="25">
        <v>2659</v>
      </c>
      <c r="O2662" s="27" t="s">
        <v>2405</v>
      </c>
      <c r="P2662" s="27" t="s">
        <v>2538</v>
      </c>
    </row>
    <row r="2663" spans="14:16" x14ac:dyDescent="0.45">
      <c r="N2663" s="25">
        <v>2660</v>
      </c>
      <c r="O2663" s="27" t="s">
        <v>2406</v>
      </c>
      <c r="P2663" s="27" t="s">
        <v>3062</v>
      </c>
    </row>
    <row r="2664" spans="14:16" x14ac:dyDescent="0.45">
      <c r="N2664" s="25">
        <v>2661</v>
      </c>
      <c r="O2664" s="27" t="s">
        <v>2407</v>
      </c>
      <c r="P2664" s="27" t="s">
        <v>3100</v>
      </c>
    </row>
    <row r="2665" spans="14:16" x14ac:dyDescent="0.45">
      <c r="N2665" s="25">
        <v>2662</v>
      </c>
      <c r="O2665" s="27" t="s">
        <v>2408</v>
      </c>
      <c r="P2665" s="27" t="s">
        <v>3088</v>
      </c>
    </row>
    <row r="2666" spans="14:16" x14ac:dyDescent="0.45">
      <c r="N2666" s="25">
        <v>2663</v>
      </c>
      <c r="O2666" s="27" t="s">
        <v>2408</v>
      </c>
      <c r="P2666" s="27" t="s">
        <v>3068</v>
      </c>
    </row>
    <row r="2667" spans="14:16" x14ac:dyDescent="0.45">
      <c r="N2667" s="25">
        <v>2664</v>
      </c>
      <c r="O2667" s="27" t="s">
        <v>2409</v>
      </c>
      <c r="P2667" s="27" t="s">
        <v>3100</v>
      </c>
    </row>
    <row r="2668" spans="14:16" x14ac:dyDescent="0.45">
      <c r="N2668" s="25">
        <v>2665</v>
      </c>
      <c r="O2668" s="27" t="s">
        <v>2410</v>
      </c>
      <c r="P2668" s="27" t="s">
        <v>3082</v>
      </c>
    </row>
    <row r="2669" spans="14:16" x14ac:dyDescent="0.45">
      <c r="N2669" s="25">
        <v>2666</v>
      </c>
      <c r="O2669" s="27" t="s">
        <v>2411</v>
      </c>
      <c r="P2669" s="27" t="s">
        <v>1517</v>
      </c>
    </row>
    <row r="2670" spans="14:16" x14ac:dyDescent="0.45">
      <c r="N2670" s="25">
        <v>2667</v>
      </c>
      <c r="O2670" s="27" t="s">
        <v>2412</v>
      </c>
      <c r="P2670" s="27" t="s">
        <v>3065</v>
      </c>
    </row>
    <row r="2671" spans="14:16" x14ac:dyDescent="0.45">
      <c r="N2671" s="25">
        <v>2668</v>
      </c>
      <c r="O2671" s="27" t="s">
        <v>343</v>
      </c>
      <c r="P2671" s="27" t="s">
        <v>511</v>
      </c>
    </row>
    <row r="2672" spans="14:16" x14ac:dyDescent="0.45">
      <c r="N2672" s="25">
        <v>2669</v>
      </c>
      <c r="O2672" s="27" t="s">
        <v>2413</v>
      </c>
      <c r="P2672" s="27" t="s">
        <v>871</v>
      </c>
    </row>
    <row r="2673" spans="14:16" x14ac:dyDescent="0.45">
      <c r="N2673" s="25">
        <v>2670</v>
      </c>
      <c r="O2673" s="27" t="s">
        <v>344</v>
      </c>
      <c r="P2673" s="27" t="s">
        <v>511</v>
      </c>
    </row>
    <row r="2674" spans="14:16" x14ac:dyDescent="0.45">
      <c r="N2674" s="25">
        <v>2671</v>
      </c>
      <c r="O2674" s="27" t="s">
        <v>2414</v>
      </c>
      <c r="P2674" s="27" t="s">
        <v>1457</v>
      </c>
    </row>
    <row r="2675" spans="14:16" x14ac:dyDescent="0.45">
      <c r="N2675" s="25">
        <v>2672</v>
      </c>
      <c r="O2675" s="27" t="s">
        <v>2415</v>
      </c>
      <c r="P2675" s="27" t="s">
        <v>3090</v>
      </c>
    </row>
    <row r="2676" spans="14:16" x14ac:dyDescent="0.45">
      <c r="N2676" s="25">
        <v>2673</v>
      </c>
      <c r="O2676" s="27" t="s">
        <v>2416</v>
      </c>
      <c r="P2676" s="27" t="s">
        <v>1457</v>
      </c>
    </row>
    <row r="2677" spans="14:16" x14ac:dyDescent="0.45">
      <c r="N2677" s="25">
        <v>2674</v>
      </c>
      <c r="O2677" s="27" t="s">
        <v>2417</v>
      </c>
      <c r="P2677" s="27" t="s">
        <v>3110</v>
      </c>
    </row>
    <row r="2678" spans="14:16" x14ac:dyDescent="0.45">
      <c r="N2678" s="25">
        <v>2675</v>
      </c>
      <c r="O2678" s="27" t="s">
        <v>2418</v>
      </c>
      <c r="P2678" s="27" t="s">
        <v>3071</v>
      </c>
    </row>
    <row r="2679" spans="14:16" x14ac:dyDescent="0.45">
      <c r="N2679" s="25">
        <v>2676</v>
      </c>
      <c r="O2679" s="27" t="s">
        <v>2419</v>
      </c>
      <c r="P2679" s="27" t="s">
        <v>3071</v>
      </c>
    </row>
    <row r="2680" spans="14:16" x14ac:dyDescent="0.45">
      <c r="N2680" s="25">
        <v>2677</v>
      </c>
      <c r="O2680" s="27" t="s">
        <v>2420</v>
      </c>
      <c r="P2680" s="27" t="s">
        <v>3085</v>
      </c>
    </row>
    <row r="2681" spans="14:16" x14ac:dyDescent="0.45">
      <c r="N2681" s="25">
        <v>2678</v>
      </c>
      <c r="O2681" s="27" t="s">
        <v>2421</v>
      </c>
      <c r="P2681" s="27" t="s">
        <v>622</v>
      </c>
    </row>
    <row r="2682" spans="14:16" x14ac:dyDescent="0.45">
      <c r="N2682" s="25">
        <v>2679</v>
      </c>
      <c r="O2682" s="27" t="s">
        <v>2422</v>
      </c>
      <c r="P2682" s="27" t="s">
        <v>3065</v>
      </c>
    </row>
    <row r="2683" spans="14:16" x14ac:dyDescent="0.45">
      <c r="N2683" s="25">
        <v>2680</v>
      </c>
      <c r="O2683" s="27" t="s">
        <v>2423</v>
      </c>
      <c r="P2683" s="27" t="s">
        <v>3076</v>
      </c>
    </row>
    <row r="2684" spans="14:16" x14ac:dyDescent="0.45">
      <c r="N2684" s="25">
        <v>2681</v>
      </c>
      <c r="O2684" s="27" t="s">
        <v>2424</v>
      </c>
      <c r="P2684" s="27" t="s">
        <v>1264</v>
      </c>
    </row>
    <row r="2685" spans="14:16" x14ac:dyDescent="0.45">
      <c r="N2685" s="25">
        <v>2682</v>
      </c>
      <c r="O2685" s="27" t="s">
        <v>2425</v>
      </c>
      <c r="P2685" s="27" t="s">
        <v>167</v>
      </c>
    </row>
    <row r="2686" spans="14:16" x14ac:dyDescent="0.45">
      <c r="N2686" s="25">
        <v>2683</v>
      </c>
      <c r="O2686" s="27" t="s">
        <v>2426</v>
      </c>
      <c r="P2686" s="27" t="s">
        <v>3090</v>
      </c>
    </row>
    <row r="2687" spans="14:16" x14ac:dyDescent="0.45">
      <c r="N2687" s="25">
        <v>2684</v>
      </c>
      <c r="O2687" s="27" t="s">
        <v>2427</v>
      </c>
      <c r="P2687" s="27" t="s">
        <v>1457</v>
      </c>
    </row>
    <row r="2688" spans="14:16" x14ac:dyDescent="0.45">
      <c r="N2688" s="25">
        <v>2685</v>
      </c>
      <c r="O2688" s="27" t="s">
        <v>2427</v>
      </c>
      <c r="P2688" s="27" t="s">
        <v>3105</v>
      </c>
    </row>
    <row r="2689" spans="14:16" x14ac:dyDescent="0.45">
      <c r="N2689" s="25">
        <v>2686</v>
      </c>
      <c r="O2689" s="27" t="s">
        <v>2428</v>
      </c>
      <c r="P2689" s="27" t="s">
        <v>3104</v>
      </c>
    </row>
    <row r="2690" spans="14:16" x14ac:dyDescent="0.45">
      <c r="N2690" s="25">
        <v>2687</v>
      </c>
      <c r="O2690" s="27" t="s">
        <v>345</v>
      </c>
      <c r="P2690" s="27" t="s">
        <v>3109</v>
      </c>
    </row>
    <row r="2691" spans="14:16" x14ac:dyDescent="0.45">
      <c r="N2691" s="25">
        <v>2688</v>
      </c>
      <c r="O2691" s="27" t="s">
        <v>2429</v>
      </c>
      <c r="P2691" s="27" t="s">
        <v>1517</v>
      </c>
    </row>
    <row r="2692" spans="14:16" x14ac:dyDescent="0.45">
      <c r="N2692" s="25">
        <v>2689</v>
      </c>
      <c r="O2692" s="27" t="s">
        <v>2430</v>
      </c>
      <c r="P2692" s="27" t="s">
        <v>3067</v>
      </c>
    </row>
    <row r="2693" spans="14:16" x14ac:dyDescent="0.45">
      <c r="N2693" s="25">
        <v>2690</v>
      </c>
      <c r="O2693" s="27" t="s">
        <v>2431</v>
      </c>
      <c r="P2693" s="27" t="s">
        <v>3071</v>
      </c>
    </row>
    <row r="2694" spans="14:16" x14ac:dyDescent="0.45">
      <c r="N2694" s="25">
        <v>2691</v>
      </c>
      <c r="O2694" s="27" t="s">
        <v>2432</v>
      </c>
      <c r="P2694" s="27" t="s">
        <v>3084</v>
      </c>
    </row>
    <row r="2695" spans="14:16" x14ac:dyDescent="0.45">
      <c r="N2695" s="25">
        <v>2692</v>
      </c>
      <c r="O2695" s="27" t="s">
        <v>346</v>
      </c>
      <c r="P2695" s="27" t="s">
        <v>3106</v>
      </c>
    </row>
    <row r="2696" spans="14:16" x14ac:dyDescent="0.45">
      <c r="N2696" s="25">
        <v>2693</v>
      </c>
      <c r="O2696" s="27" t="s">
        <v>346</v>
      </c>
      <c r="P2696" s="27" t="s">
        <v>3098</v>
      </c>
    </row>
    <row r="2697" spans="14:16" x14ac:dyDescent="0.45">
      <c r="N2697" s="25">
        <v>2694</v>
      </c>
      <c r="O2697" s="27" t="s">
        <v>2433</v>
      </c>
      <c r="P2697" s="27" t="s">
        <v>1860</v>
      </c>
    </row>
    <row r="2698" spans="14:16" x14ac:dyDescent="0.45">
      <c r="N2698" s="25">
        <v>2695</v>
      </c>
      <c r="O2698" s="27" t="s">
        <v>2434</v>
      </c>
      <c r="P2698" s="27" t="s">
        <v>3082</v>
      </c>
    </row>
    <row r="2699" spans="14:16" x14ac:dyDescent="0.45">
      <c r="N2699" s="25">
        <v>2696</v>
      </c>
      <c r="O2699" s="27" t="s">
        <v>347</v>
      </c>
      <c r="P2699" s="27" t="s">
        <v>3106</v>
      </c>
    </row>
    <row r="2700" spans="14:16" x14ac:dyDescent="0.45">
      <c r="N2700" s="25">
        <v>2697</v>
      </c>
      <c r="O2700" s="27" t="s">
        <v>2435</v>
      </c>
      <c r="P2700" s="27" t="s">
        <v>542</v>
      </c>
    </row>
    <row r="2701" spans="14:16" x14ac:dyDescent="0.45">
      <c r="N2701" s="25">
        <v>2698</v>
      </c>
      <c r="O2701" s="27" t="s">
        <v>2436</v>
      </c>
      <c r="P2701" s="27" t="s">
        <v>542</v>
      </c>
    </row>
    <row r="2702" spans="14:16" x14ac:dyDescent="0.45">
      <c r="N2702" s="25">
        <v>2699</v>
      </c>
      <c r="O2702" s="27" t="s">
        <v>2436</v>
      </c>
      <c r="P2702" s="27" t="s">
        <v>1990</v>
      </c>
    </row>
    <row r="2703" spans="14:16" x14ac:dyDescent="0.45">
      <c r="N2703" s="25">
        <v>2700</v>
      </c>
      <c r="O2703" s="27" t="s">
        <v>2437</v>
      </c>
      <c r="P2703" s="27" t="s">
        <v>3080</v>
      </c>
    </row>
    <row r="2704" spans="14:16" x14ac:dyDescent="0.45">
      <c r="N2704" s="25">
        <v>2701</v>
      </c>
      <c r="O2704" s="27" t="s">
        <v>2438</v>
      </c>
      <c r="P2704" s="27" t="s">
        <v>3099</v>
      </c>
    </row>
    <row r="2705" spans="14:16" x14ac:dyDescent="0.45">
      <c r="N2705" s="25">
        <v>2702</v>
      </c>
      <c r="O2705" s="27" t="s">
        <v>348</v>
      </c>
      <c r="P2705" s="27" t="s">
        <v>3079</v>
      </c>
    </row>
    <row r="2706" spans="14:16" x14ac:dyDescent="0.45">
      <c r="N2706" s="25">
        <v>2703</v>
      </c>
      <c r="O2706" s="27" t="s">
        <v>2439</v>
      </c>
      <c r="P2706" s="27" t="s">
        <v>3071</v>
      </c>
    </row>
    <row r="2707" spans="14:16" x14ac:dyDescent="0.45">
      <c r="N2707" s="25">
        <v>2704</v>
      </c>
      <c r="O2707" s="27" t="s">
        <v>349</v>
      </c>
      <c r="P2707" s="27" t="s">
        <v>167</v>
      </c>
    </row>
    <row r="2708" spans="14:16" x14ac:dyDescent="0.45">
      <c r="N2708" s="25">
        <v>2705</v>
      </c>
      <c r="O2708" s="27" t="s">
        <v>350</v>
      </c>
      <c r="P2708" s="27" t="s">
        <v>3079</v>
      </c>
    </row>
    <row r="2709" spans="14:16" x14ac:dyDescent="0.45">
      <c r="N2709" s="25">
        <v>2706</v>
      </c>
      <c r="O2709" s="27" t="s">
        <v>2440</v>
      </c>
      <c r="P2709" s="27" t="s">
        <v>3071</v>
      </c>
    </row>
    <row r="2710" spans="14:16" x14ac:dyDescent="0.45">
      <c r="N2710" s="25">
        <v>2707</v>
      </c>
      <c r="O2710" s="27" t="s">
        <v>2441</v>
      </c>
      <c r="P2710" s="27" t="s">
        <v>3071</v>
      </c>
    </row>
    <row r="2711" spans="14:16" x14ac:dyDescent="0.45">
      <c r="N2711" s="25">
        <v>2708</v>
      </c>
      <c r="O2711" s="27" t="s">
        <v>2442</v>
      </c>
      <c r="P2711" s="27" t="s">
        <v>594</v>
      </c>
    </row>
    <row r="2712" spans="14:16" x14ac:dyDescent="0.45">
      <c r="N2712" s="25">
        <v>2709</v>
      </c>
      <c r="O2712" s="27" t="s">
        <v>2443</v>
      </c>
      <c r="P2712" s="27" t="s">
        <v>3090</v>
      </c>
    </row>
    <row r="2713" spans="14:16" x14ac:dyDescent="0.45">
      <c r="N2713" s="25">
        <v>2710</v>
      </c>
      <c r="O2713" s="27" t="s">
        <v>2443</v>
      </c>
      <c r="P2713" s="27" t="s">
        <v>3085</v>
      </c>
    </row>
    <row r="2714" spans="14:16" x14ac:dyDescent="0.45">
      <c r="N2714" s="25">
        <v>2711</v>
      </c>
      <c r="O2714" s="27" t="s">
        <v>2444</v>
      </c>
      <c r="P2714" s="27" t="s">
        <v>542</v>
      </c>
    </row>
    <row r="2715" spans="14:16" x14ac:dyDescent="0.45">
      <c r="N2715" s="25">
        <v>2712</v>
      </c>
      <c r="O2715" s="27" t="s">
        <v>351</v>
      </c>
      <c r="P2715" s="27" t="s">
        <v>252</v>
      </c>
    </row>
    <row r="2716" spans="14:16" x14ac:dyDescent="0.45">
      <c r="N2716" s="25">
        <v>2713</v>
      </c>
      <c r="O2716" s="27" t="s">
        <v>2445</v>
      </c>
      <c r="P2716" s="27" t="s">
        <v>3090</v>
      </c>
    </row>
    <row r="2717" spans="14:16" x14ac:dyDescent="0.45">
      <c r="N2717" s="25">
        <v>2714</v>
      </c>
      <c r="O2717" s="27" t="s">
        <v>352</v>
      </c>
      <c r="P2717" s="27" t="s">
        <v>3098</v>
      </c>
    </row>
    <row r="2718" spans="14:16" x14ac:dyDescent="0.45">
      <c r="N2718" s="25">
        <v>2715</v>
      </c>
      <c r="O2718" s="27" t="s">
        <v>2446</v>
      </c>
      <c r="P2718" s="27" t="s">
        <v>3062</v>
      </c>
    </row>
    <row r="2719" spans="14:16" x14ac:dyDescent="0.45">
      <c r="N2719" s="25">
        <v>2716</v>
      </c>
      <c r="O2719" s="27" t="s">
        <v>2447</v>
      </c>
      <c r="P2719" s="27" t="s">
        <v>3069</v>
      </c>
    </row>
    <row r="2720" spans="14:16" x14ac:dyDescent="0.45">
      <c r="N2720" s="25">
        <v>2717</v>
      </c>
      <c r="O2720" s="27" t="s">
        <v>2448</v>
      </c>
      <c r="P2720" s="27" t="s">
        <v>3085</v>
      </c>
    </row>
    <row r="2721" spans="14:16" x14ac:dyDescent="0.45">
      <c r="N2721" s="25">
        <v>2718</v>
      </c>
      <c r="O2721" s="27" t="s">
        <v>2449</v>
      </c>
      <c r="P2721" s="27" t="s">
        <v>3086</v>
      </c>
    </row>
    <row r="2722" spans="14:16" x14ac:dyDescent="0.45">
      <c r="N2722" s="25">
        <v>2719</v>
      </c>
      <c r="O2722" s="27" t="s">
        <v>2450</v>
      </c>
      <c r="P2722" s="27" t="s">
        <v>3098</v>
      </c>
    </row>
    <row r="2723" spans="14:16" x14ac:dyDescent="0.45">
      <c r="N2723" s="25">
        <v>2720</v>
      </c>
      <c r="O2723" s="27" t="s">
        <v>353</v>
      </c>
      <c r="P2723" s="27" t="s">
        <v>3098</v>
      </c>
    </row>
    <row r="2724" spans="14:16" x14ac:dyDescent="0.45">
      <c r="N2724" s="25">
        <v>2721</v>
      </c>
      <c r="O2724" s="27" t="s">
        <v>2451</v>
      </c>
      <c r="P2724" s="27" t="s">
        <v>3097</v>
      </c>
    </row>
    <row r="2725" spans="14:16" x14ac:dyDescent="0.45">
      <c r="N2725" s="25">
        <v>2722</v>
      </c>
      <c r="O2725" s="27" t="s">
        <v>2452</v>
      </c>
      <c r="P2725" s="27" t="s">
        <v>594</v>
      </c>
    </row>
    <row r="2726" spans="14:16" x14ac:dyDescent="0.45">
      <c r="N2726" s="25">
        <v>2723</v>
      </c>
      <c r="O2726" s="27" t="s">
        <v>2453</v>
      </c>
      <c r="P2726" s="27" t="s">
        <v>3084</v>
      </c>
    </row>
    <row r="2727" spans="14:16" x14ac:dyDescent="0.45">
      <c r="N2727" s="25">
        <v>2724</v>
      </c>
      <c r="O2727" s="27" t="s">
        <v>2454</v>
      </c>
      <c r="P2727" s="27" t="s">
        <v>3088</v>
      </c>
    </row>
    <row r="2728" spans="14:16" x14ac:dyDescent="0.45">
      <c r="N2728" s="25">
        <v>2725</v>
      </c>
      <c r="O2728" s="27" t="s">
        <v>2454</v>
      </c>
      <c r="P2728" s="27" t="s">
        <v>3081</v>
      </c>
    </row>
    <row r="2729" spans="14:16" x14ac:dyDescent="0.45">
      <c r="N2729" s="25">
        <v>2726</v>
      </c>
      <c r="O2729" s="27" t="s">
        <v>2455</v>
      </c>
      <c r="P2729" s="27" t="s">
        <v>3082</v>
      </c>
    </row>
    <row r="2730" spans="14:16" x14ac:dyDescent="0.45">
      <c r="N2730" s="25">
        <v>2727</v>
      </c>
      <c r="O2730" s="27" t="s">
        <v>2456</v>
      </c>
      <c r="P2730" s="27" t="s">
        <v>2538</v>
      </c>
    </row>
    <row r="2731" spans="14:16" x14ac:dyDescent="0.45">
      <c r="N2731" s="25">
        <v>2728</v>
      </c>
      <c r="O2731" s="27" t="s">
        <v>2457</v>
      </c>
      <c r="P2731" s="27" t="s">
        <v>3068</v>
      </c>
    </row>
    <row r="2732" spans="14:16" x14ac:dyDescent="0.45">
      <c r="N2732" s="25">
        <v>2729</v>
      </c>
      <c r="O2732" s="27" t="s">
        <v>2458</v>
      </c>
      <c r="P2732" s="27" t="s">
        <v>3090</v>
      </c>
    </row>
    <row r="2733" spans="14:16" x14ac:dyDescent="0.45">
      <c r="N2733" s="25">
        <v>2730</v>
      </c>
      <c r="O2733" s="27" t="s">
        <v>2458</v>
      </c>
      <c r="P2733" s="27" t="s">
        <v>3085</v>
      </c>
    </row>
    <row r="2734" spans="14:16" x14ac:dyDescent="0.45">
      <c r="N2734" s="25">
        <v>2731</v>
      </c>
      <c r="O2734" s="27" t="s">
        <v>2458</v>
      </c>
      <c r="P2734" s="27" t="s">
        <v>3105</v>
      </c>
    </row>
    <row r="2735" spans="14:16" x14ac:dyDescent="0.45">
      <c r="N2735" s="25">
        <v>2732</v>
      </c>
      <c r="O2735" s="27" t="s">
        <v>2459</v>
      </c>
      <c r="P2735" s="27" t="s">
        <v>3082</v>
      </c>
    </row>
    <row r="2736" spans="14:16" x14ac:dyDescent="0.45">
      <c r="N2736" s="25">
        <v>2733</v>
      </c>
      <c r="O2736" s="27" t="s">
        <v>2460</v>
      </c>
      <c r="P2736" s="27" t="s">
        <v>2714</v>
      </c>
    </row>
    <row r="2737" spans="14:16" x14ac:dyDescent="0.45">
      <c r="N2737" s="25">
        <v>2734</v>
      </c>
      <c r="O2737" s="27" t="s">
        <v>2461</v>
      </c>
      <c r="P2737" s="27" t="s">
        <v>1457</v>
      </c>
    </row>
    <row r="2738" spans="14:16" x14ac:dyDescent="0.45">
      <c r="N2738" s="25">
        <v>2735</v>
      </c>
      <c r="O2738" s="27" t="s">
        <v>2462</v>
      </c>
      <c r="P2738" s="27" t="s">
        <v>3087</v>
      </c>
    </row>
    <row r="2739" spans="14:16" x14ac:dyDescent="0.45">
      <c r="N2739" s="25">
        <v>2736</v>
      </c>
      <c r="O2739" s="27" t="s">
        <v>2463</v>
      </c>
      <c r="P2739" s="27" t="s">
        <v>3087</v>
      </c>
    </row>
    <row r="2740" spans="14:16" x14ac:dyDescent="0.45">
      <c r="N2740" s="25">
        <v>2737</v>
      </c>
      <c r="O2740" s="27" t="s">
        <v>2464</v>
      </c>
      <c r="P2740" s="27" t="s">
        <v>3087</v>
      </c>
    </row>
    <row r="2741" spans="14:16" x14ac:dyDescent="0.45">
      <c r="N2741" s="25">
        <v>2738</v>
      </c>
      <c r="O2741" s="27" t="s">
        <v>354</v>
      </c>
      <c r="P2741" s="27" t="s">
        <v>3098</v>
      </c>
    </row>
    <row r="2742" spans="14:16" x14ac:dyDescent="0.45">
      <c r="N2742" s="25">
        <v>2739</v>
      </c>
      <c r="O2742" s="27" t="s">
        <v>2465</v>
      </c>
      <c r="P2742" s="27" t="s">
        <v>3081</v>
      </c>
    </row>
    <row r="2743" spans="14:16" x14ac:dyDescent="0.45">
      <c r="N2743" s="25">
        <v>2740</v>
      </c>
      <c r="O2743" s="27" t="s">
        <v>355</v>
      </c>
      <c r="P2743" s="27" t="s">
        <v>511</v>
      </c>
    </row>
    <row r="2744" spans="14:16" x14ac:dyDescent="0.45">
      <c r="N2744" s="25">
        <v>2741</v>
      </c>
      <c r="O2744" s="27" t="s">
        <v>2466</v>
      </c>
      <c r="P2744" s="27" t="s">
        <v>3093</v>
      </c>
    </row>
    <row r="2745" spans="14:16" x14ac:dyDescent="0.45">
      <c r="N2745" s="25">
        <v>2742</v>
      </c>
      <c r="O2745" s="27" t="s">
        <v>2467</v>
      </c>
      <c r="P2745" s="27" t="s">
        <v>3098</v>
      </c>
    </row>
    <row r="2746" spans="14:16" x14ac:dyDescent="0.45">
      <c r="N2746" s="25">
        <v>2743</v>
      </c>
      <c r="O2746" s="27" t="s">
        <v>2468</v>
      </c>
      <c r="P2746" s="27" t="s">
        <v>3065</v>
      </c>
    </row>
    <row r="2747" spans="14:16" x14ac:dyDescent="0.45">
      <c r="N2747" s="25">
        <v>2744</v>
      </c>
      <c r="O2747" s="27" t="s">
        <v>2469</v>
      </c>
      <c r="P2747" s="27" t="s">
        <v>3100</v>
      </c>
    </row>
    <row r="2748" spans="14:16" x14ac:dyDescent="0.45">
      <c r="N2748" s="25">
        <v>2745</v>
      </c>
      <c r="O2748" s="27" t="s">
        <v>2470</v>
      </c>
      <c r="P2748" s="27" t="s">
        <v>3069</v>
      </c>
    </row>
    <row r="2749" spans="14:16" x14ac:dyDescent="0.45">
      <c r="N2749" s="25">
        <v>2746</v>
      </c>
      <c r="O2749" s="27" t="s">
        <v>2470</v>
      </c>
      <c r="P2749" s="27" t="s">
        <v>3080</v>
      </c>
    </row>
    <row r="2750" spans="14:16" x14ac:dyDescent="0.45">
      <c r="N2750" s="25">
        <v>2747</v>
      </c>
      <c r="O2750" s="27" t="s">
        <v>2471</v>
      </c>
      <c r="P2750" s="27" t="s">
        <v>3084</v>
      </c>
    </row>
    <row r="2751" spans="14:16" x14ac:dyDescent="0.45">
      <c r="N2751" s="25">
        <v>2748</v>
      </c>
      <c r="O2751" s="27" t="s">
        <v>2472</v>
      </c>
      <c r="P2751" s="27" t="s">
        <v>3066</v>
      </c>
    </row>
    <row r="2752" spans="14:16" x14ac:dyDescent="0.45">
      <c r="N2752" s="25">
        <v>2749</v>
      </c>
      <c r="O2752" s="27" t="s">
        <v>2473</v>
      </c>
      <c r="P2752" s="27" t="s">
        <v>3069</v>
      </c>
    </row>
    <row r="2753" spans="14:16" x14ac:dyDescent="0.45">
      <c r="N2753" s="25">
        <v>2750</v>
      </c>
      <c r="O2753" s="27" t="s">
        <v>2474</v>
      </c>
      <c r="P2753" s="27" t="s">
        <v>3069</v>
      </c>
    </row>
    <row r="2754" spans="14:16" x14ac:dyDescent="0.45">
      <c r="N2754" s="25">
        <v>2751</v>
      </c>
      <c r="O2754" s="27" t="s">
        <v>2475</v>
      </c>
      <c r="P2754" s="27" t="s">
        <v>3080</v>
      </c>
    </row>
    <row r="2755" spans="14:16" x14ac:dyDescent="0.45">
      <c r="N2755" s="25">
        <v>2752</v>
      </c>
      <c r="O2755" s="27" t="s">
        <v>2476</v>
      </c>
      <c r="P2755" s="27" t="s">
        <v>3085</v>
      </c>
    </row>
    <row r="2756" spans="14:16" x14ac:dyDescent="0.45">
      <c r="N2756" s="25">
        <v>2753</v>
      </c>
      <c r="O2756" s="27" t="s">
        <v>2477</v>
      </c>
      <c r="P2756" s="27" t="s">
        <v>3080</v>
      </c>
    </row>
    <row r="2757" spans="14:16" x14ac:dyDescent="0.45">
      <c r="N2757" s="25">
        <v>2754</v>
      </c>
      <c r="O2757" s="27" t="s">
        <v>2477</v>
      </c>
      <c r="P2757" s="27" t="s">
        <v>3081</v>
      </c>
    </row>
    <row r="2758" spans="14:16" x14ac:dyDescent="0.45">
      <c r="N2758" s="25">
        <v>2755</v>
      </c>
      <c r="O2758" s="27" t="s">
        <v>356</v>
      </c>
      <c r="P2758" s="27" t="s">
        <v>167</v>
      </c>
    </row>
    <row r="2759" spans="14:16" x14ac:dyDescent="0.45">
      <c r="N2759" s="25">
        <v>2756</v>
      </c>
      <c r="O2759" s="27" t="s">
        <v>2478</v>
      </c>
      <c r="P2759" s="27" t="s">
        <v>3085</v>
      </c>
    </row>
    <row r="2760" spans="14:16" x14ac:dyDescent="0.45">
      <c r="N2760" s="25">
        <v>2757</v>
      </c>
      <c r="O2760" s="27" t="s">
        <v>2478</v>
      </c>
      <c r="P2760" s="27" t="s">
        <v>3088</v>
      </c>
    </row>
    <row r="2761" spans="14:16" x14ac:dyDescent="0.45">
      <c r="N2761" s="25">
        <v>2758</v>
      </c>
      <c r="O2761" s="27" t="s">
        <v>2479</v>
      </c>
      <c r="P2761" s="27" t="s">
        <v>1457</v>
      </c>
    </row>
    <row r="2762" spans="14:16" x14ac:dyDescent="0.45">
      <c r="N2762" s="25">
        <v>2759</v>
      </c>
      <c r="O2762" s="27" t="s">
        <v>2480</v>
      </c>
      <c r="P2762" s="27" t="s">
        <v>3065</v>
      </c>
    </row>
    <row r="2763" spans="14:16" x14ac:dyDescent="0.45">
      <c r="N2763" s="25">
        <v>2760</v>
      </c>
      <c r="O2763" s="27" t="s">
        <v>2481</v>
      </c>
      <c r="P2763" s="27" t="s">
        <v>3092</v>
      </c>
    </row>
    <row r="2764" spans="14:16" x14ac:dyDescent="0.45">
      <c r="N2764" s="25">
        <v>2761</v>
      </c>
      <c r="O2764" s="27" t="s">
        <v>2482</v>
      </c>
      <c r="P2764" s="27" t="s">
        <v>1457</v>
      </c>
    </row>
    <row r="2765" spans="14:16" x14ac:dyDescent="0.45">
      <c r="N2765" s="25">
        <v>2762</v>
      </c>
      <c r="O2765" s="27" t="s">
        <v>2483</v>
      </c>
      <c r="P2765" s="27" t="s">
        <v>3062</v>
      </c>
    </row>
    <row r="2766" spans="14:16" x14ac:dyDescent="0.45">
      <c r="N2766" s="25">
        <v>2763</v>
      </c>
      <c r="O2766" s="27" t="s">
        <v>2484</v>
      </c>
      <c r="P2766" s="27" t="s">
        <v>542</v>
      </c>
    </row>
    <row r="2767" spans="14:16" x14ac:dyDescent="0.45">
      <c r="N2767" s="25">
        <v>2764</v>
      </c>
      <c r="O2767" s="27" t="s">
        <v>2484</v>
      </c>
      <c r="P2767" s="27" t="s">
        <v>3082</v>
      </c>
    </row>
    <row r="2768" spans="14:16" x14ac:dyDescent="0.45">
      <c r="N2768" s="25">
        <v>2765</v>
      </c>
      <c r="O2768" s="27" t="s">
        <v>2485</v>
      </c>
      <c r="P2768" s="27" t="s">
        <v>3082</v>
      </c>
    </row>
    <row r="2769" spans="14:16" x14ac:dyDescent="0.45">
      <c r="N2769" s="25">
        <v>2766</v>
      </c>
      <c r="O2769" s="27" t="s">
        <v>2485</v>
      </c>
      <c r="P2769" s="27" t="s">
        <v>3081</v>
      </c>
    </row>
    <row r="2770" spans="14:16" x14ac:dyDescent="0.45">
      <c r="N2770" s="25">
        <v>2767</v>
      </c>
      <c r="O2770" s="27" t="s">
        <v>2486</v>
      </c>
      <c r="P2770" s="27" t="s">
        <v>3071</v>
      </c>
    </row>
    <row r="2771" spans="14:16" x14ac:dyDescent="0.45">
      <c r="N2771" s="25">
        <v>2768</v>
      </c>
      <c r="O2771" s="27" t="s">
        <v>2487</v>
      </c>
      <c r="P2771" s="27" t="s">
        <v>3081</v>
      </c>
    </row>
    <row r="2772" spans="14:16" x14ac:dyDescent="0.45">
      <c r="N2772" s="25">
        <v>2769</v>
      </c>
      <c r="O2772" s="27" t="s">
        <v>2488</v>
      </c>
      <c r="P2772" s="27" t="s">
        <v>542</v>
      </c>
    </row>
    <row r="2773" spans="14:16" x14ac:dyDescent="0.45">
      <c r="N2773" s="25">
        <v>2770</v>
      </c>
      <c r="O2773" s="27" t="s">
        <v>357</v>
      </c>
      <c r="P2773" s="27" t="s">
        <v>511</v>
      </c>
    </row>
    <row r="2774" spans="14:16" x14ac:dyDescent="0.45">
      <c r="N2774" s="25">
        <v>2771</v>
      </c>
      <c r="O2774" s="27" t="s">
        <v>2489</v>
      </c>
      <c r="P2774" s="27" t="s">
        <v>3096</v>
      </c>
    </row>
    <row r="2775" spans="14:16" x14ac:dyDescent="0.45">
      <c r="N2775" s="25">
        <v>2772</v>
      </c>
      <c r="O2775" s="27" t="s">
        <v>358</v>
      </c>
      <c r="P2775" s="27" t="s">
        <v>511</v>
      </c>
    </row>
    <row r="2776" spans="14:16" x14ac:dyDescent="0.45">
      <c r="N2776" s="25">
        <v>2773</v>
      </c>
      <c r="O2776" s="27" t="s">
        <v>359</v>
      </c>
      <c r="P2776" s="27" t="s">
        <v>511</v>
      </c>
    </row>
    <row r="2777" spans="14:16" x14ac:dyDescent="0.45">
      <c r="N2777" s="25">
        <v>2774</v>
      </c>
      <c r="O2777" s="27" t="s">
        <v>361</v>
      </c>
      <c r="P2777" s="27" t="s">
        <v>3074</v>
      </c>
    </row>
    <row r="2778" spans="14:16" x14ac:dyDescent="0.45">
      <c r="N2778" s="25">
        <v>2775</v>
      </c>
      <c r="O2778" s="27" t="s">
        <v>363</v>
      </c>
      <c r="P2778" s="27" t="s">
        <v>258</v>
      </c>
    </row>
    <row r="2779" spans="14:16" x14ac:dyDescent="0.45">
      <c r="N2779" s="25">
        <v>2776</v>
      </c>
      <c r="O2779" s="27" t="s">
        <v>363</v>
      </c>
      <c r="P2779" s="27" t="s">
        <v>3091</v>
      </c>
    </row>
    <row r="2780" spans="14:16" x14ac:dyDescent="0.45">
      <c r="N2780" s="25">
        <v>2777</v>
      </c>
      <c r="O2780" s="27" t="s">
        <v>364</v>
      </c>
      <c r="P2780" s="27" t="s">
        <v>258</v>
      </c>
    </row>
    <row r="2781" spans="14:16" x14ac:dyDescent="0.45">
      <c r="N2781" s="25">
        <v>2778</v>
      </c>
      <c r="O2781" s="27" t="s">
        <v>364</v>
      </c>
      <c r="P2781" s="27" t="s">
        <v>3074</v>
      </c>
    </row>
    <row r="2782" spans="14:16" x14ac:dyDescent="0.45">
      <c r="N2782" s="25">
        <v>2779</v>
      </c>
      <c r="O2782" s="27" t="s">
        <v>2490</v>
      </c>
      <c r="P2782" s="27" t="s">
        <v>3075</v>
      </c>
    </row>
    <row r="2783" spans="14:16" x14ac:dyDescent="0.45">
      <c r="N2783" s="25">
        <v>2780</v>
      </c>
      <c r="O2783" s="27" t="s">
        <v>2491</v>
      </c>
      <c r="P2783" s="27" t="s">
        <v>542</v>
      </c>
    </row>
    <row r="2784" spans="14:16" x14ac:dyDescent="0.45">
      <c r="N2784" s="25">
        <v>2781</v>
      </c>
      <c r="O2784" s="27" t="s">
        <v>2492</v>
      </c>
      <c r="P2784" s="27" t="s">
        <v>1990</v>
      </c>
    </row>
    <row r="2785" spans="14:16" x14ac:dyDescent="0.45">
      <c r="N2785" s="25">
        <v>2782</v>
      </c>
      <c r="O2785" s="27" t="s">
        <v>2493</v>
      </c>
      <c r="P2785" s="27" t="s">
        <v>3090</v>
      </c>
    </row>
    <row r="2786" spans="14:16" x14ac:dyDescent="0.45">
      <c r="N2786" s="25">
        <v>2783</v>
      </c>
      <c r="O2786" s="27" t="s">
        <v>2494</v>
      </c>
      <c r="P2786" s="27" t="s">
        <v>3068</v>
      </c>
    </row>
    <row r="2787" spans="14:16" x14ac:dyDescent="0.45">
      <c r="N2787" s="25">
        <v>2784</v>
      </c>
      <c r="O2787" s="27" t="s">
        <v>2495</v>
      </c>
      <c r="P2787" s="27" t="s">
        <v>2566</v>
      </c>
    </row>
    <row r="2788" spans="14:16" x14ac:dyDescent="0.45">
      <c r="N2788" s="25">
        <v>2785</v>
      </c>
      <c r="O2788" s="27" t="s">
        <v>365</v>
      </c>
      <c r="P2788" s="27" t="s">
        <v>3079</v>
      </c>
    </row>
    <row r="2789" spans="14:16" x14ac:dyDescent="0.45">
      <c r="N2789" s="25">
        <v>2786</v>
      </c>
      <c r="O2789" s="27" t="s">
        <v>2496</v>
      </c>
      <c r="P2789" s="27" t="s">
        <v>3090</v>
      </c>
    </row>
    <row r="2790" spans="14:16" x14ac:dyDescent="0.45">
      <c r="N2790" s="25">
        <v>2787</v>
      </c>
      <c r="O2790" s="27" t="s">
        <v>2497</v>
      </c>
      <c r="P2790" s="27" t="s">
        <v>1457</v>
      </c>
    </row>
    <row r="2791" spans="14:16" x14ac:dyDescent="0.45">
      <c r="N2791" s="25">
        <v>2788</v>
      </c>
      <c r="O2791" s="27" t="s">
        <v>2497</v>
      </c>
      <c r="P2791" s="27" t="s">
        <v>3093</v>
      </c>
    </row>
    <row r="2792" spans="14:16" x14ac:dyDescent="0.45">
      <c r="N2792" s="25">
        <v>2789</v>
      </c>
      <c r="O2792" s="27" t="s">
        <v>2498</v>
      </c>
      <c r="P2792" s="27" t="s">
        <v>1990</v>
      </c>
    </row>
    <row r="2793" spans="14:16" x14ac:dyDescent="0.45">
      <c r="N2793" s="25">
        <v>2790</v>
      </c>
      <c r="O2793" s="27" t="s">
        <v>2499</v>
      </c>
      <c r="P2793" s="27" t="s">
        <v>3082</v>
      </c>
    </row>
    <row r="2794" spans="14:16" x14ac:dyDescent="0.45">
      <c r="N2794" s="25">
        <v>2791</v>
      </c>
      <c r="O2794" s="27" t="s">
        <v>2500</v>
      </c>
      <c r="P2794" s="27" t="s">
        <v>3093</v>
      </c>
    </row>
    <row r="2795" spans="14:16" x14ac:dyDescent="0.45">
      <c r="N2795" s="25">
        <v>2792</v>
      </c>
      <c r="O2795" s="27" t="s">
        <v>2500</v>
      </c>
      <c r="P2795" s="27" t="s">
        <v>3099</v>
      </c>
    </row>
    <row r="2796" spans="14:16" x14ac:dyDescent="0.45">
      <c r="N2796" s="25">
        <v>2793</v>
      </c>
      <c r="O2796" s="27" t="s">
        <v>2501</v>
      </c>
      <c r="P2796" s="27" t="s">
        <v>2821</v>
      </c>
    </row>
    <row r="2797" spans="14:16" x14ac:dyDescent="0.45">
      <c r="N2797" s="25">
        <v>2794</v>
      </c>
      <c r="O2797" s="27" t="s">
        <v>2502</v>
      </c>
      <c r="P2797" s="27" t="s">
        <v>1457</v>
      </c>
    </row>
    <row r="2798" spans="14:16" x14ac:dyDescent="0.45">
      <c r="N2798" s="25">
        <v>2795</v>
      </c>
      <c r="O2798" s="27" t="s">
        <v>366</v>
      </c>
      <c r="P2798" s="27" t="s">
        <v>3104</v>
      </c>
    </row>
    <row r="2799" spans="14:16" x14ac:dyDescent="0.45">
      <c r="N2799" s="25">
        <v>2796</v>
      </c>
      <c r="O2799" s="27" t="s">
        <v>367</v>
      </c>
      <c r="P2799" s="27" t="s">
        <v>3104</v>
      </c>
    </row>
    <row r="2800" spans="14:16" x14ac:dyDescent="0.45">
      <c r="N2800" s="25">
        <v>2797</v>
      </c>
      <c r="O2800" s="27" t="s">
        <v>368</v>
      </c>
      <c r="P2800" s="27" t="s">
        <v>3073</v>
      </c>
    </row>
    <row r="2801" spans="14:16" x14ac:dyDescent="0.45">
      <c r="N2801" s="25">
        <v>2798</v>
      </c>
      <c r="O2801" s="27" t="s">
        <v>2503</v>
      </c>
      <c r="P2801" s="27" t="s">
        <v>3083</v>
      </c>
    </row>
    <row r="2802" spans="14:16" x14ac:dyDescent="0.45">
      <c r="N2802" s="25">
        <v>2799</v>
      </c>
      <c r="O2802" s="27" t="s">
        <v>369</v>
      </c>
      <c r="P2802" s="27" t="s">
        <v>3092</v>
      </c>
    </row>
    <row r="2803" spans="14:16" x14ac:dyDescent="0.45">
      <c r="N2803" s="25">
        <v>2800</v>
      </c>
      <c r="O2803" s="27" t="s">
        <v>370</v>
      </c>
      <c r="P2803" s="27" t="s">
        <v>511</v>
      </c>
    </row>
    <row r="2804" spans="14:16" x14ac:dyDescent="0.45">
      <c r="N2804" s="25">
        <v>2801</v>
      </c>
      <c r="O2804" s="27" t="s">
        <v>2504</v>
      </c>
      <c r="P2804" s="27" t="s">
        <v>3088</v>
      </c>
    </row>
    <row r="2805" spans="14:16" x14ac:dyDescent="0.45">
      <c r="N2805" s="25">
        <v>2802</v>
      </c>
      <c r="O2805" s="27" t="s">
        <v>2505</v>
      </c>
      <c r="P2805" s="27" t="s">
        <v>3089</v>
      </c>
    </row>
    <row r="2806" spans="14:16" x14ac:dyDescent="0.45">
      <c r="N2806" s="25">
        <v>2803</v>
      </c>
      <c r="O2806" s="27" t="s">
        <v>2506</v>
      </c>
      <c r="P2806" s="27" t="s">
        <v>3089</v>
      </c>
    </row>
    <row r="2807" spans="14:16" x14ac:dyDescent="0.45">
      <c r="N2807" s="25">
        <v>2804</v>
      </c>
      <c r="O2807" s="27" t="s">
        <v>2507</v>
      </c>
      <c r="P2807" s="27" t="s">
        <v>3065</v>
      </c>
    </row>
    <row r="2808" spans="14:16" x14ac:dyDescent="0.45">
      <c r="N2808" s="25">
        <v>2805</v>
      </c>
      <c r="O2808" s="27" t="s">
        <v>2508</v>
      </c>
      <c r="P2808" s="27" t="s">
        <v>3087</v>
      </c>
    </row>
    <row r="2809" spans="14:16" x14ac:dyDescent="0.45">
      <c r="N2809" s="25">
        <v>2806</v>
      </c>
      <c r="O2809" s="27" t="s">
        <v>2509</v>
      </c>
      <c r="P2809" s="27" t="s">
        <v>3075</v>
      </c>
    </row>
    <row r="2810" spans="14:16" x14ac:dyDescent="0.45">
      <c r="N2810" s="25">
        <v>2807</v>
      </c>
      <c r="O2810" s="27" t="s">
        <v>2510</v>
      </c>
      <c r="P2810" s="27" t="s">
        <v>1491</v>
      </c>
    </row>
    <row r="2811" spans="14:16" x14ac:dyDescent="0.45">
      <c r="N2811" s="25">
        <v>2808</v>
      </c>
      <c r="O2811" s="27" t="s">
        <v>2511</v>
      </c>
      <c r="P2811" s="27" t="s">
        <v>3077</v>
      </c>
    </row>
    <row r="2812" spans="14:16" x14ac:dyDescent="0.45">
      <c r="N2812" s="25">
        <v>2809</v>
      </c>
      <c r="O2812" s="27" t="s">
        <v>371</v>
      </c>
      <c r="P2812" s="27" t="s">
        <v>3074</v>
      </c>
    </row>
    <row r="2813" spans="14:16" x14ac:dyDescent="0.45">
      <c r="N2813" s="25">
        <v>2810</v>
      </c>
      <c r="O2813" s="27" t="s">
        <v>372</v>
      </c>
      <c r="P2813" s="27" t="s">
        <v>3111</v>
      </c>
    </row>
    <row r="2814" spans="14:16" x14ac:dyDescent="0.45">
      <c r="N2814" s="25">
        <v>2811</v>
      </c>
      <c r="O2814" s="27" t="s">
        <v>372</v>
      </c>
      <c r="P2814" s="27" t="s">
        <v>3074</v>
      </c>
    </row>
    <row r="2815" spans="14:16" x14ac:dyDescent="0.45">
      <c r="N2815" s="25">
        <v>2812</v>
      </c>
      <c r="O2815" s="27" t="s">
        <v>373</v>
      </c>
      <c r="P2815" s="27" t="s">
        <v>3074</v>
      </c>
    </row>
    <row r="2816" spans="14:16" x14ac:dyDescent="0.45">
      <c r="N2816" s="25">
        <v>2813</v>
      </c>
      <c r="O2816" s="27" t="s">
        <v>2512</v>
      </c>
      <c r="P2816" s="27" t="s">
        <v>3083</v>
      </c>
    </row>
    <row r="2817" spans="14:16" x14ac:dyDescent="0.45">
      <c r="N2817" s="25">
        <v>2814</v>
      </c>
      <c r="O2817" s="27" t="s">
        <v>2513</v>
      </c>
      <c r="P2817" s="27" t="s">
        <v>3071</v>
      </c>
    </row>
    <row r="2818" spans="14:16" x14ac:dyDescent="0.45">
      <c r="N2818" s="25">
        <v>2815</v>
      </c>
      <c r="O2818" s="27" t="s">
        <v>2514</v>
      </c>
      <c r="P2818" s="27" t="s">
        <v>3082</v>
      </c>
    </row>
    <row r="2819" spans="14:16" x14ac:dyDescent="0.45">
      <c r="N2819" s="25">
        <v>2816</v>
      </c>
      <c r="O2819" s="27" t="s">
        <v>2515</v>
      </c>
      <c r="P2819" s="27" t="s">
        <v>1517</v>
      </c>
    </row>
    <row r="2820" spans="14:16" x14ac:dyDescent="0.45">
      <c r="N2820" s="25">
        <v>2817</v>
      </c>
      <c r="O2820" s="27" t="s">
        <v>2515</v>
      </c>
      <c r="P2820" s="27" t="s">
        <v>2938</v>
      </c>
    </row>
    <row r="2821" spans="14:16" x14ac:dyDescent="0.45">
      <c r="N2821" s="25">
        <v>2818</v>
      </c>
      <c r="O2821" s="27" t="s">
        <v>2516</v>
      </c>
      <c r="P2821" s="27" t="s">
        <v>3100</v>
      </c>
    </row>
    <row r="2822" spans="14:16" x14ac:dyDescent="0.45">
      <c r="N2822" s="25">
        <v>2819</v>
      </c>
      <c r="O2822" s="27" t="s">
        <v>2517</v>
      </c>
      <c r="P2822" s="27" t="s">
        <v>3087</v>
      </c>
    </row>
    <row r="2823" spans="14:16" x14ac:dyDescent="0.45">
      <c r="N2823" s="25">
        <v>2820</v>
      </c>
      <c r="O2823" s="27" t="s">
        <v>2518</v>
      </c>
      <c r="P2823" s="27" t="s">
        <v>1517</v>
      </c>
    </row>
    <row r="2824" spans="14:16" x14ac:dyDescent="0.45">
      <c r="N2824" s="25">
        <v>2821</v>
      </c>
      <c r="O2824" s="27" t="s">
        <v>2519</v>
      </c>
      <c r="P2824" s="27" t="s">
        <v>3083</v>
      </c>
    </row>
    <row r="2825" spans="14:16" x14ac:dyDescent="0.45">
      <c r="N2825" s="25">
        <v>2822</v>
      </c>
      <c r="O2825" s="27" t="s">
        <v>2520</v>
      </c>
      <c r="P2825" s="27" t="s">
        <v>495</v>
      </c>
    </row>
    <row r="2826" spans="14:16" x14ac:dyDescent="0.45">
      <c r="N2826" s="25">
        <v>2823</v>
      </c>
      <c r="O2826" s="27" t="s">
        <v>2521</v>
      </c>
      <c r="P2826" s="27" t="s">
        <v>3088</v>
      </c>
    </row>
    <row r="2827" spans="14:16" x14ac:dyDescent="0.45">
      <c r="N2827" s="25">
        <v>2824</v>
      </c>
      <c r="O2827" s="27" t="s">
        <v>2522</v>
      </c>
      <c r="P2827" s="27" t="s">
        <v>3098</v>
      </c>
    </row>
    <row r="2828" spans="14:16" x14ac:dyDescent="0.45">
      <c r="N2828" s="25">
        <v>2825</v>
      </c>
      <c r="O2828" s="27" t="s">
        <v>2523</v>
      </c>
      <c r="P2828" s="27" t="s">
        <v>3082</v>
      </c>
    </row>
    <row r="2829" spans="14:16" x14ac:dyDescent="0.45">
      <c r="N2829" s="25">
        <v>2826</v>
      </c>
      <c r="O2829" s="27" t="s">
        <v>2524</v>
      </c>
      <c r="P2829" s="27" t="s">
        <v>622</v>
      </c>
    </row>
    <row r="2830" spans="14:16" x14ac:dyDescent="0.45">
      <c r="N2830" s="25">
        <v>2827</v>
      </c>
      <c r="O2830" s="27" t="s">
        <v>2524</v>
      </c>
      <c r="P2830" s="27" t="s">
        <v>3087</v>
      </c>
    </row>
    <row r="2831" spans="14:16" x14ac:dyDescent="0.45">
      <c r="N2831" s="25">
        <v>2828</v>
      </c>
      <c r="O2831" s="27" t="s">
        <v>2525</v>
      </c>
      <c r="P2831" s="27" t="s">
        <v>3084</v>
      </c>
    </row>
    <row r="2832" spans="14:16" x14ac:dyDescent="0.45">
      <c r="N2832" s="25">
        <v>2829</v>
      </c>
      <c r="O2832" s="27" t="s">
        <v>2526</v>
      </c>
      <c r="P2832" s="27" t="s">
        <v>3071</v>
      </c>
    </row>
    <row r="2833" spans="14:16" x14ac:dyDescent="0.45">
      <c r="N2833" s="25">
        <v>2830</v>
      </c>
      <c r="O2833" s="27" t="s">
        <v>2527</v>
      </c>
      <c r="P2833" s="27" t="s">
        <v>3081</v>
      </c>
    </row>
    <row r="2834" spans="14:16" x14ac:dyDescent="0.45">
      <c r="N2834" s="25">
        <v>2831</v>
      </c>
      <c r="O2834" s="27" t="s">
        <v>2528</v>
      </c>
      <c r="P2834" s="27" t="s">
        <v>3082</v>
      </c>
    </row>
    <row r="2835" spans="14:16" x14ac:dyDescent="0.45">
      <c r="N2835" s="25">
        <v>2832</v>
      </c>
      <c r="O2835" s="27" t="s">
        <v>2529</v>
      </c>
      <c r="P2835" s="27" t="s">
        <v>495</v>
      </c>
    </row>
    <row r="2836" spans="14:16" x14ac:dyDescent="0.45">
      <c r="N2836" s="25">
        <v>2833</v>
      </c>
      <c r="O2836" s="27" t="s">
        <v>2529</v>
      </c>
      <c r="P2836" s="27" t="s">
        <v>3081</v>
      </c>
    </row>
    <row r="2837" spans="14:16" x14ac:dyDescent="0.45">
      <c r="N2837" s="25">
        <v>2834</v>
      </c>
      <c r="O2837" s="27" t="s">
        <v>2530</v>
      </c>
      <c r="P2837" s="27" t="s">
        <v>3066</v>
      </c>
    </row>
    <row r="2838" spans="14:16" x14ac:dyDescent="0.45">
      <c r="N2838" s="25">
        <v>2835</v>
      </c>
      <c r="O2838" s="27" t="s">
        <v>2530</v>
      </c>
      <c r="P2838" s="27" t="s">
        <v>1457</v>
      </c>
    </row>
    <row r="2839" spans="14:16" x14ac:dyDescent="0.45">
      <c r="N2839" s="25">
        <v>2836</v>
      </c>
      <c r="O2839" s="27" t="s">
        <v>2530</v>
      </c>
      <c r="P2839" s="27" t="s">
        <v>3067</v>
      </c>
    </row>
    <row r="2840" spans="14:16" x14ac:dyDescent="0.45">
      <c r="N2840" s="25">
        <v>2837</v>
      </c>
      <c r="O2840" s="27" t="s">
        <v>2531</v>
      </c>
      <c r="P2840" s="27" t="s">
        <v>3069</v>
      </c>
    </row>
    <row r="2841" spans="14:16" x14ac:dyDescent="0.45">
      <c r="N2841" s="25">
        <v>2838</v>
      </c>
      <c r="O2841" s="27" t="s">
        <v>2531</v>
      </c>
      <c r="P2841" s="27" t="s">
        <v>3080</v>
      </c>
    </row>
    <row r="2842" spans="14:16" x14ac:dyDescent="0.45">
      <c r="N2842" s="25">
        <v>2839</v>
      </c>
      <c r="O2842" s="27" t="s">
        <v>2532</v>
      </c>
      <c r="P2842" s="27" t="s">
        <v>3071</v>
      </c>
    </row>
    <row r="2843" spans="14:16" x14ac:dyDescent="0.45">
      <c r="N2843" s="25">
        <v>2840</v>
      </c>
      <c r="O2843" s="27" t="s">
        <v>2533</v>
      </c>
      <c r="P2843" s="27" t="s">
        <v>1457</v>
      </c>
    </row>
    <row r="2844" spans="14:16" x14ac:dyDescent="0.45">
      <c r="N2844" s="25">
        <v>2841</v>
      </c>
      <c r="O2844" s="27" t="s">
        <v>2533</v>
      </c>
      <c r="P2844" s="27" t="s">
        <v>3105</v>
      </c>
    </row>
    <row r="2845" spans="14:16" x14ac:dyDescent="0.45">
      <c r="N2845" s="25">
        <v>2842</v>
      </c>
      <c r="O2845" s="27" t="s">
        <v>2534</v>
      </c>
      <c r="P2845" s="27" t="s">
        <v>3099</v>
      </c>
    </row>
    <row r="2846" spans="14:16" x14ac:dyDescent="0.45">
      <c r="N2846" s="25">
        <v>2843</v>
      </c>
      <c r="O2846" s="27" t="s">
        <v>2535</v>
      </c>
      <c r="P2846" s="27" t="s">
        <v>3071</v>
      </c>
    </row>
    <row r="2847" spans="14:16" x14ac:dyDescent="0.45">
      <c r="N2847" s="25">
        <v>2844</v>
      </c>
      <c r="O2847" s="27" t="s">
        <v>2536</v>
      </c>
      <c r="P2847" s="27" t="s">
        <v>2088</v>
      </c>
    </row>
    <row r="2848" spans="14:16" x14ac:dyDescent="0.45">
      <c r="N2848" s="25">
        <v>2845</v>
      </c>
      <c r="O2848" s="27" t="s">
        <v>2537</v>
      </c>
      <c r="P2848" s="27" t="s">
        <v>3100</v>
      </c>
    </row>
    <row r="2849" spans="14:16" x14ac:dyDescent="0.45">
      <c r="N2849" s="25">
        <v>2846</v>
      </c>
      <c r="O2849" s="27" t="s">
        <v>2538</v>
      </c>
      <c r="P2849" s="27" t="s">
        <v>622</v>
      </c>
    </row>
    <row r="2850" spans="14:16" x14ac:dyDescent="0.45">
      <c r="N2850" s="25">
        <v>2847</v>
      </c>
      <c r="O2850" s="27" t="s">
        <v>2538</v>
      </c>
      <c r="P2850" s="27" t="s">
        <v>1860</v>
      </c>
    </row>
    <row r="2851" spans="14:16" x14ac:dyDescent="0.45">
      <c r="N2851" s="25">
        <v>2848</v>
      </c>
      <c r="O2851" s="27" t="s">
        <v>2538</v>
      </c>
      <c r="P2851" s="27" t="s">
        <v>2538</v>
      </c>
    </row>
    <row r="2852" spans="14:16" x14ac:dyDescent="0.45">
      <c r="N2852" s="25">
        <v>2849</v>
      </c>
      <c r="O2852" s="27" t="s">
        <v>2539</v>
      </c>
      <c r="P2852" s="27" t="s">
        <v>3090</v>
      </c>
    </row>
    <row r="2853" spans="14:16" x14ac:dyDescent="0.45">
      <c r="N2853" s="25">
        <v>2850</v>
      </c>
      <c r="O2853" s="27" t="s">
        <v>2540</v>
      </c>
      <c r="P2853" s="27" t="s">
        <v>3076</v>
      </c>
    </row>
    <row r="2854" spans="14:16" x14ac:dyDescent="0.45">
      <c r="N2854" s="25">
        <v>2851</v>
      </c>
      <c r="O2854" s="27" t="s">
        <v>2541</v>
      </c>
      <c r="P2854" s="27" t="s">
        <v>3092</v>
      </c>
    </row>
    <row r="2855" spans="14:16" x14ac:dyDescent="0.45">
      <c r="N2855" s="25">
        <v>2852</v>
      </c>
      <c r="O2855" s="27" t="s">
        <v>2542</v>
      </c>
      <c r="P2855" s="27" t="s">
        <v>3090</v>
      </c>
    </row>
    <row r="2856" spans="14:16" x14ac:dyDescent="0.45">
      <c r="N2856" s="25">
        <v>2853</v>
      </c>
      <c r="O2856" s="27" t="s">
        <v>2543</v>
      </c>
      <c r="P2856" s="27" t="s">
        <v>3101</v>
      </c>
    </row>
    <row r="2857" spans="14:16" x14ac:dyDescent="0.45">
      <c r="N2857" s="25">
        <v>2854</v>
      </c>
      <c r="O2857" s="27" t="s">
        <v>2544</v>
      </c>
      <c r="P2857" s="27" t="s">
        <v>3066</v>
      </c>
    </row>
    <row r="2858" spans="14:16" x14ac:dyDescent="0.45">
      <c r="N2858" s="25">
        <v>2855</v>
      </c>
      <c r="O2858" s="27" t="s">
        <v>2544</v>
      </c>
      <c r="P2858" s="27" t="s">
        <v>3105</v>
      </c>
    </row>
    <row r="2859" spans="14:16" x14ac:dyDescent="0.45">
      <c r="N2859" s="25">
        <v>2856</v>
      </c>
      <c r="O2859" s="27" t="s">
        <v>2545</v>
      </c>
      <c r="P2859" s="27" t="s">
        <v>3077</v>
      </c>
    </row>
    <row r="2860" spans="14:16" x14ac:dyDescent="0.45">
      <c r="N2860" s="25">
        <v>2857</v>
      </c>
      <c r="O2860" s="27" t="s">
        <v>374</v>
      </c>
      <c r="P2860" s="27" t="s">
        <v>3064</v>
      </c>
    </row>
    <row r="2861" spans="14:16" x14ac:dyDescent="0.45">
      <c r="N2861" s="25">
        <v>2858</v>
      </c>
      <c r="O2861" s="27" t="s">
        <v>375</v>
      </c>
      <c r="P2861" s="27" t="s">
        <v>3064</v>
      </c>
    </row>
    <row r="2862" spans="14:16" x14ac:dyDescent="0.45">
      <c r="N2862" s="25">
        <v>2859</v>
      </c>
      <c r="O2862" s="27" t="s">
        <v>2546</v>
      </c>
      <c r="P2862" s="27" t="s">
        <v>495</v>
      </c>
    </row>
    <row r="2863" spans="14:16" x14ac:dyDescent="0.45">
      <c r="N2863" s="25">
        <v>2860</v>
      </c>
      <c r="O2863" s="27" t="s">
        <v>2546</v>
      </c>
      <c r="P2863" s="27" t="s">
        <v>3081</v>
      </c>
    </row>
    <row r="2864" spans="14:16" x14ac:dyDescent="0.45">
      <c r="N2864" s="25">
        <v>2861</v>
      </c>
      <c r="O2864" s="27" t="s">
        <v>2547</v>
      </c>
      <c r="P2864" s="27" t="s">
        <v>594</v>
      </c>
    </row>
    <row r="2865" spans="14:16" x14ac:dyDescent="0.45">
      <c r="N2865" s="25">
        <v>2862</v>
      </c>
      <c r="O2865" s="27" t="s">
        <v>2547</v>
      </c>
      <c r="P2865" s="27" t="s">
        <v>3067</v>
      </c>
    </row>
    <row r="2866" spans="14:16" x14ac:dyDescent="0.45">
      <c r="N2866" s="25">
        <v>2863</v>
      </c>
      <c r="O2866" s="27" t="s">
        <v>2548</v>
      </c>
      <c r="P2866" s="27" t="s">
        <v>3088</v>
      </c>
    </row>
    <row r="2867" spans="14:16" x14ac:dyDescent="0.45">
      <c r="N2867" s="25">
        <v>2864</v>
      </c>
      <c r="O2867" s="27" t="s">
        <v>2549</v>
      </c>
      <c r="P2867" s="27" t="s">
        <v>3106</v>
      </c>
    </row>
    <row r="2868" spans="14:16" x14ac:dyDescent="0.45">
      <c r="N2868" s="25">
        <v>2865</v>
      </c>
      <c r="O2868" s="27" t="s">
        <v>2550</v>
      </c>
      <c r="P2868" s="27" t="s">
        <v>3069</v>
      </c>
    </row>
    <row r="2869" spans="14:16" x14ac:dyDescent="0.45">
      <c r="N2869" s="25">
        <v>2866</v>
      </c>
      <c r="O2869" s="27" t="s">
        <v>2551</v>
      </c>
      <c r="P2869" s="27" t="s">
        <v>3097</v>
      </c>
    </row>
    <row r="2870" spans="14:16" x14ac:dyDescent="0.45">
      <c r="N2870" s="25">
        <v>2867</v>
      </c>
      <c r="O2870" s="27" t="s">
        <v>2552</v>
      </c>
      <c r="P2870" s="27" t="s">
        <v>3084</v>
      </c>
    </row>
    <row r="2871" spans="14:16" x14ac:dyDescent="0.45">
      <c r="N2871" s="25">
        <v>2868</v>
      </c>
      <c r="O2871" s="27" t="s">
        <v>2553</v>
      </c>
      <c r="P2871" s="27" t="s">
        <v>1457</v>
      </c>
    </row>
    <row r="2872" spans="14:16" x14ac:dyDescent="0.45">
      <c r="N2872" s="25">
        <v>2869</v>
      </c>
      <c r="O2872" s="27" t="s">
        <v>2554</v>
      </c>
      <c r="P2872" s="27" t="s">
        <v>3090</v>
      </c>
    </row>
    <row r="2873" spans="14:16" x14ac:dyDescent="0.45">
      <c r="N2873" s="25">
        <v>2870</v>
      </c>
      <c r="O2873" s="27" t="s">
        <v>2555</v>
      </c>
      <c r="P2873" s="27" t="s">
        <v>3065</v>
      </c>
    </row>
    <row r="2874" spans="14:16" x14ac:dyDescent="0.45">
      <c r="N2874" s="25">
        <v>2871</v>
      </c>
      <c r="O2874" s="27" t="s">
        <v>376</v>
      </c>
      <c r="P2874" s="27" t="s">
        <v>3096</v>
      </c>
    </row>
    <row r="2875" spans="14:16" x14ac:dyDescent="0.45">
      <c r="N2875" s="25">
        <v>2872</v>
      </c>
      <c r="O2875" s="27" t="s">
        <v>2556</v>
      </c>
      <c r="P2875" s="27" t="s">
        <v>3097</v>
      </c>
    </row>
    <row r="2876" spans="14:16" x14ac:dyDescent="0.45">
      <c r="N2876" s="25">
        <v>2873</v>
      </c>
      <c r="O2876" s="27" t="s">
        <v>2557</v>
      </c>
      <c r="P2876" s="27" t="s">
        <v>3065</v>
      </c>
    </row>
    <row r="2877" spans="14:16" x14ac:dyDescent="0.45">
      <c r="N2877" s="25">
        <v>2874</v>
      </c>
      <c r="O2877" s="27" t="s">
        <v>2558</v>
      </c>
      <c r="P2877" s="27" t="s">
        <v>1931</v>
      </c>
    </row>
    <row r="2878" spans="14:16" x14ac:dyDescent="0.45">
      <c r="N2878" s="25">
        <v>2875</v>
      </c>
      <c r="O2878" s="27" t="s">
        <v>2559</v>
      </c>
      <c r="P2878" s="27" t="s">
        <v>3065</v>
      </c>
    </row>
    <row r="2879" spans="14:16" x14ac:dyDescent="0.45">
      <c r="N2879" s="25">
        <v>2876</v>
      </c>
      <c r="O2879" s="27" t="s">
        <v>377</v>
      </c>
      <c r="P2879" s="27" t="s">
        <v>3073</v>
      </c>
    </row>
    <row r="2880" spans="14:16" x14ac:dyDescent="0.45">
      <c r="N2880" s="25">
        <v>2877</v>
      </c>
      <c r="O2880" s="27" t="s">
        <v>378</v>
      </c>
      <c r="P2880" s="27" t="s">
        <v>3073</v>
      </c>
    </row>
    <row r="2881" spans="14:16" x14ac:dyDescent="0.45">
      <c r="N2881" s="25">
        <v>2878</v>
      </c>
      <c r="O2881" s="27" t="s">
        <v>379</v>
      </c>
      <c r="P2881" s="27" t="s">
        <v>3073</v>
      </c>
    </row>
    <row r="2882" spans="14:16" x14ac:dyDescent="0.45">
      <c r="N2882" s="25">
        <v>2879</v>
      </c>
      <c r="O2882" s="27" t="s">
        <v>2560</v>
      </c>
      <c r="P2882" s="27" t="s">
        <v>3065</v>
      </c>
    </row>
    <row r="2883" spans="14:16" x14ac:dyDescent="0.45">
      <c r="N2883" s="25">
        <v>2880</v>
      </c>
      <c r="O2883" s="27" t="s">
        <v>380</v>
      </c>
      <c r="P2883" s="27" t="s">
        <v>3094</v>
      </c>
    </row>
    <row r="2884" spans="14:16" x14ac:dyDescent="0.45">
      <c r="N2884" s="25">
        <v>2881</v>
      </c>
      <c r="O2884" s="27" t="s">
        <v>380</v>
      </c>
      <c r="P2884" s="27" t="s">
        <v>3103</v>
      </c>
    </row>
    <row r="2885" spans="14:16" x14ac:dyDescent="0.45">
      <c r="N2885" s="25">
        <v>2882</v>
      </c>
      <c r="O2885" s="27" t="s">
        <v>2561</v>
      </c>
      <c r="P2885" s="27" t="s">
        <v>3088</v>
      </c>
    </row>
    <row r="2886" spans="14:16" x14ac:dyDescent="0.45">
      <c r="N2886" s="25">
        <v>2883</v>
      </c>
      <c r="O2886" s="27" t="s">
        <v>2562</v>
      </c>
      <c r="P2886" s="27" t="s">
        <v>3082</v>
      </c>
    </row>
    <row r="2887" spans="14:16" x14ac:dyDescent="0.45">
      <c r="N2887" s="25">
        <v>2884</v>
      </c>
      <c r="O2887" s="27" t="s">
        <v>2563</v>
      </c>
      <c r="P2887" s="27" t="s">
        <v>3099</v>
      </c>
    </row>
    <row r="2888" spans="14:16" x14ac:dyDescent="0.45">
      <c r="N2888" s="25">
        <v>2885</v>
      </c>
      <c r="O2888" s="27" t="s">
        <v>2564</v>
      </c>
      <c r="P2888" s="27" t="s">
        <v>3105</v>
      </c>
    </row>
    <row r="2889" spans="14:16" x14ac:dyDescent="0.45">
      <c r="N2889" s="25">
        <v>2886</v>
      </c>
      <c r="O2889" s="27" t="s">
        <v>2565</v>
      </c>
      <c r="P2889" s="27" t="s">
        <v>3083</v>
      </c>
    </row>
    <row r="2890" spans="14:16" x14ac:dyDescent="0.45">
      <c r="N2890" s="25">
        <v>2887</v>
      </c>
      <c r="O2890" s="27" t="s">
        <v>2566</v>
      </c>
      <c r="P2890" s="27" t="s">
        <v>2566</v>
      </c>
    </row>
    <row r="2891" spans="14:16" x14ac:dyDescent="0.45">
      <c r="N2891" s="25">
        <v>2888</v>
      </c>
      <c r="O2891" s="27" t="s">
        <v>2567</v>
      </c>
      <c r="P2891" s="27" t="s">
        <v>2566</v>
      </c>
    </row>
    <row r="2892" spans="14:16" x14ac:dyDescent="0.45">
      <c r="N2892" s="25">
        <v>2889</v>
      </c>
      <c r="O2892" s="27" t="s">
        <v>2568</v>
      </c>
      <c r="P2892" s="27" t="s">
        <v>2294</v>
      </c>
    </row>
    <row r="2893" spans="14:16" x14ac:dyDescent="0.45">
      <c r="N2893" s="25">
        <v>2890</v>
      </c>
      <c r="O2893" s="27" t="s">
        <v>2569</v>
      </c>
      <c r="P2893" s="27" t="s">
        <v>3069</v>
      </c>
    </row>
    <row r="2894" spans="14:16" x14ac:dyDescent="0.45">
      <c r="N2894" s="25">
        <v>2891</v>
      </c>
      <c r="O2894" s="27" t="s">
        <v>2570</v>
      </c>
      <c r="P2894" s="27" t="s">
        <v>3084</v>
      </c>
    </row>
    <row r="2895" spans="14:16" x14ac:dyDescent="0.45">
      <c r="N2895" s="25">
        <v>2892</v>
      </c>
      <c r="O2895" s="27" t="s">
        <v>2571</v>
      </c>
      <c r="P2895" s="27" t="s">
        <v>622</v>
      </c>
    </row>
    <row r="2896" spans="14:16" x14ac:dyDescent="0.45">
      <c r="N2896" s="25">
        <v>2893</v>
      </c>
      <c r="O2896" s="27" t="s">
        <v>2572</v>
      </c>
      <c r="P2896" s="27" t="s">
        <v>3088</v>
      </c>
    </row>
    <row r="2897" spans="14:16" x14ac:dyDescent="0.45">
      <c r="N2897" s="25">
        <v>2894</v>
      </c>
      <c r="O2897" s="27" t="s">
        <v>2573</v>
      </c>
      <c r="P2897" s="27" t="s">
        <v>3089</v>
      </c>
    </row>
    <row r="2898" spans="14:16" x14ac:dyDescent="0.45">
      <c r="N2898" s="25">
        <v>2895</v>
      </c>
      <c r="O2898" s="27" t="s">
        <v>2574</v>
      </c>
      <c r="P2898" s="27" t="s">
        <v>3084</v>
      </c>
    </row>
    <row r="2899" spans="14:16" x14ac:dyDescent="0.45">
      <c r="N2899" s="25">
        <v>2896</v>
      </c>
      <c r="O2899" s="27" t="s">
        <v>381</v>
      </c>
      <c r="P2899" s="27" t="s">
        <v>3073</v>
      </c>
    </row>
    <row r="2900" spans="14:16" x14ac:dyDescent="0.45">
      <c r="N2900" s="25">
        <v>2897</v>
      </c>
      <c r="O2900" s="27" t="s">
        <v>2575</v>
      </c>
      <c r="P2900" s="27" t="s">
        <v>3085</v>
      </c>
    </row>
    <row r="2901" spans="14:16" x14ac:dyDescent="0.45">
      <c r="N2901" s="25">
        <v>2898</v>
      </c>
      <c r="O2901" s="27" t="s">
        <v>2576</v>
      </c>
      <c r="P2901" s="27" t="s">
        <v>3095</v>
      </c>
    </row>
    <row r="2902" spans="14:16" x14ac:dyDescent="0.45">
      <c r="N2902" s="25">
        <v>2899</v>
      </c>
      <c r="O2902" s="27" t="s">
        <v>2577</v>
      </c>
      <c r="P2902" s="27" t="s">
        <v>3084</v>
      </c>
    </row>
    <row r="2903" spans="14:16" x14ac:dyDescent="0.45">
      <c r="N2903" s="25">
        <v>2900</v>
      </c>
      <c r="O2903" s="27" t="s">
        <v>2578</v>
      </c>
      <c r="P2903" s="27" t="s">
        <v>2538</v>
      </c>
    </row>
    <row r="2904" spans="14:16" x14ac:dyDescent="0.45">
      <c r="N2904" s="25">
        <v>2901</v>
      </c>
      <c r="O2904" s="27" t="s">
        <v>2579</v>
      </c>
      <c r="P2904" s="27" t="s">
        <v>3101</v>
      </c>
    </row>
    <row r="2905" spans="14:16" x14ac:dyDescent="0.45">
      <c r="N2905" s="25">
        <v>2902</v>
      </c>
      <c r="O2905" s="27" t="s">
        <v>2580</v>
      </c>
      <c r="P2905" s="27" t="s">
        <v>2088</v>
      </c>
    </row>
    <row r="2906" spans="14:16" x14ac:dyDescent="0.45">
      <c r="N2906" s="25">
        <v>2903</v>
      </c>
      <c r="O2906" s="27" t="s">
        <v>2581</v>
      </c>
      <c r="P2906" s="27" t="s">
        <v>3076</v>
      </c>
    </row>
    <row r="2907" spans="14:16" x14ac:dyDescent="0.45">
      <c r="N2907" s="25">
        <v>2904</v>
      </c>
      <c r="O2907" s="27" t="s">
        <v>2581</v>
      </c>
      <c r="P2907" s="27" t="s">
        <v>3101</v>
      </c>
    </row>
    <row r="2908" spans="14:16" x14ac:dyDescent="0.45">
      <c r="N2908" s="25">
        <v>2905</v>
      </c>
      <c r="O2908" s="27" t="s">
        <v>2582</v>
      </c>
      <c r="P2908" s="27" t="s">
        <v>3076</v>
      </c>
    </row>
    <row r="2909" spans="14:16" x14ac:dyDescent="0.45">
      <c r="N2909" s="25">
        <v>2906</v>
      </c>
      <c r="O2909" s="27" t="s">
        <v>2583</v>
      </c>
      <c r="P2909" s="27" t="s">
        <v>3076</v>
      </c>
    </row>
    <row r="2910" spans="14:16" x14ac:dyDescent="0.45">
      <c r="N2910" s="25">
        <v>2907</v>
      </c>
      <c r="O2910" s="27" t="s">
        <v>2584</v>
      </c>
      <c r="P2910" s="27" t="s">
        <v>3066</v>
      </c>
    </row>
    <row r="2911" spans="14:16" x14ac:dyDescent="0.45">
      <c r="N2911" s="25">
        <v>2908</v>
      </c>
      <c r="O2911" s="27" t="s">
        <v>2585</v>
      </c>
      <c r="P2911" s="27" t="s">
        <v>2714</v>
      </c>
    </row>
    <row r="2912" spans="14:16" x14ac:dyDescent="0.45">
      <c r="N2912" s="25">
        <v>2909</v>
      </c>
      <c r="O2912" s="27" t="s">
        <v>2586</v>
      </c>
      <c r="P2912" s="27" t="s">
        <v>2714</v>
      </c>
    </row>
    <row r="2913" spans="14:16" x14ac:dyDescent="0.45">
      <c r="N2913" s="25">
        <v>2910</v>
      </c>
      <c r="O2913" s="27" t="s">
        <v>2587</v>
      </c>
      <c r="P2913" s="27" t="s">
        <v>2714</v>
      </c>
    </row>
    <row r="2914" spans="14:16" x14ac:dyDescent="0.45">
      <c r="N2914" s="25">
        <v>2911</v>
      </c>
      <c r="O2914" s="27" t="s">
        <v>2588</v>
      </c>
      <c r="P2914" s="27" t="s">
        <v>2714</v>
      </c>
    </row>
    <row r="2915" spans="14:16" x14ac:dyDescent="0.45">
      <c r="N2915" s="25">
        <v>2912</v>
      </c>
      <c r="O2915" s="27" t="s">
        <v>2589</v>
      </c>
      <c r="P2915" s="27" t="s">
        <v>2714</v>
      </c>
    </row>
    <row r="2916" spans="14:16" x14ac:dyDescent="0.45">
      <c r="N2916" s="25">
        <v>2913</v>
      </c>
      <c r="O2916" s="27" t="s">
        <v>2590</v>
      </c>
      <c r="P2916" s="27" t="s">
        <v>2714</v>
      </c>
    </row>
    <row r="2917" spans="14:16" x14ac:dyDescent="0.45">
      <c r="N2917" s="25">
        <v>2914</v>
      </c>
      <c r="O2917" s="27" t="s">
        <v>2591</v>
      </c>
      <c r="P2917" s="27" t="s">
        <v>3097</v>
      </c>
    </row>
    <row r="2918" spans="14:16" x14ac:dyDescent="0.45">
      <c r="N2918" s="25">
        <v>2915</v>
      </c>
      <c r="O2918" s="27" t="s">
        <v>2592</v>
      </c>
      <c r="P2918" s="27" t="s">
        <v>3087</v>
      </c>
    </row>
    <row r="2919" spans="14:16" x14ac:dyDescent="0.45">
      <c r="N2919" s="25">
        <v>2916</v>
      </c>
      <c r="O2919" s="27" t="s">
        <v>2593</v>
      </c>
      <c r="P2919" s="27" t="s">
        <v>3084</v>
      </c>
    </row>
    <row r="2920" spans="14:16" x14ac:dyDescent="0.45">
      <c r="N2920" s="25">
        <v>2917</v>
      </c>
      <c r="O2920" s="27" t="s">
        <v>2594</v>
      </c>
      <c r="P2920" s="27" t="s">
        <v>3084</v>
      </c>
    </row>
    <row r="2921" spans="14:16" x14ac:dyDescent="0.45">
      <c r="N2921" s="25">
        <v>2918</v>
      </c>
      <c r="O2921" s="27" t="s">
        <v>2595</v>
      </c>
      <c r="P2921" s="27" t="s">
        <v>3084</v>
      </c>
    </row>
    <row r="2922" spans="14:16" x14ac:dyDescent="0.45">
      <c r="N2922" s="25">
        <v>2919</v>
      </c>
      <c r="O2922" s="27" t="s">
        <v>2596</v>
      </c>
      <c r="P2922" s="27" t="s">
        <v>3071</v>
      </c>
    </row>
    <row r="2923" spans="14:16" x14ac:dyDescent="0.45">
      <c r="N2923" s="25">
        <v>2920</v>
      </c>
      <c r="O2923" s="27" t="s">
        <v>2597</v>
      </c>
      <c r="P2923" s="27" t="s">
        <v>622</v>
      </c>
    </row>
    <row r="2924" spans="14:16" x14ac:dyDescent="0.45">
      <c r="N2924" s="25">
        <v>2921</v>
      </c>
      <c r="O2924" s="27" t="s">
        <v>2598</v>
      </c>
      <c r="P2924" s="27" t="s">
        <v>2538</v>
      </c>
    </row>
    <row r="2925" spans="14:16" x14ac:dyDescent="0.45">
      <c r="N2925" s="25">
        <v>2922</v>
      </c>
      <c r="O2925" s="27" t="s">
        <v>2599</v>
      </c>
      <c r="P2925" s="27" t="s">
        <v>3087</v>
      </c>
    </row>
    <row r="2926" spans="14:16" x14ac:dyDescent="0.45">
      <c r="N2926" s="25">
        <v>2923</v>
      </c>
      <c r="O2926" s="27" t="s">
        <v>2600</v>
      </c>
      <c r="P2926" s="27" t="s">
        <v>3080</v>
      </c>
    </row>
    <row r="2927" spans="14:16" x14ac:dyDescent="0.45">
      <c r="N2927" s="25">
        <v>2924</v>
      </c>
      <c r="O2927" s="27" t="s">
        <v>2601</v>
      </c>
      <c r="P2927" s="27" t="s">
        <v>3085</v>
      </c>
    </row>
    <row r="2928" spans="14:16" x14ac:dyDescent="0.45">
      <c r="N2928" s="25">
        <v>2925</v>
      </c>
      <c r="O2928" s="27" t="s">
        <v>2602</v>
      </c>
      <c r="P2928" s="27" t="s">
        <v>1517</v>
      </c>
    </row>
    <row r="2929" spans="14:16" x14ac:dyDescent="0.45">
      <c r="N2929" s="25">
        <v>2926</v>
      </c>
      <c r="O2929" s="27" t="s">
        <v>2603</v>
      </c>
      <c r="P2929" s="27" t="s">
        <v>594</v>
      </c>
    </row>
    <row r="2930" spans="14:16" x14ac:dyDescent="0.45">
      <c r="N2930" s="25">
        <v>2927</v>
      </c>
      <c r="O2930" s="27" t="s">
        <v>2604</v>
      </c>
      <c r="P2930" s="27" t="s">
        <v>594</v>
      </c>
    </row>
    <row r="2931" spans="14:16" x14ac:dyDescent="0.45">
      <c r="N2931" s="25">
        <v>2928</v>
      </c>
      <c r="O2931" s="27" t="s">
        <v>2605</v>
      </c>
      <c r="P2931" s="27" t="s">
        <v>594</v>
      </c>
    </row>
    <row r="2932" spans="14:16" x14ac:dyDescent="0.45">
      <c r="N2932" s="25">
        <v>2929</v>
      </c>
      <c r="O2932" s="27" t="s">
        <v>2605</v>
      </c>
      <c r="P2932" s="27" t="s">
        <v>3102</v>
      </c>
    </row>
    <row r="2933" spans="14:16" x14ac:dyDescent="0.45">
      <c r="N2933" s="25">
        <v>2930</v>
      </c>
      <c r="O2933" s="27" t="s">
        <v>2606</v>
      </c>
      <c r="P2933" s="27" t="s">
        <v>3093</v>
      </c>
    </row>
    <row r="2934" spans="14:16" x14ac:dyDescent="0.45">
      <c r="N2934" s="25">
        <v>2931</v>
      </c>
      <c r="O2934" s="27" t="s">
        <v>2607</v>
      </c>
      <c r="P2934" s="27" t="s">
        <v>3081</v>
      </c>
    </row>
    <row r="2935" spans="14:16" x14ac:dyDescent="0.45">
      <c r="N2935" s="25">
        <v>2932</v>
      </c>
      <c r="O2935" s="27" t="s">
        <v>2608</v>
      </c>
      <c r="P2935" s="27" t="s">
        <v>3069</v>
      </c>
    </row>
    <row r="2936" spans="14:16" x14ac:dyDescent="0.45">
      <c r="N2936" s="25">
        <v>2933</v>
      </c>
      <c r="O2936" s="27" t="s">
        <v>2609</v>
      </c>
      <c r="P2936" s="27" t="s">
        <v>1457</v>
      </c>
    </row>
    <row r="2937" spans="14:16" x14ac:dyDescent="0.45">
      <c r="N2937" s="25">
        <v>2934</v>
      </c>
      <c r="O2937" s="27" t="s">
        <v>2609</v>
      </c>
      <c r="P2937" s="27" t="s">
        <v>3093</v>
      </c>
    </row>
    <row r="2938" spans="14:16" x14ac:dyDescent="0.45">
      <c r="N2938" s="25">
        <v>2935</v>
      </c>
      <c r="O2938" s="27" t="s">
        <v>2609</v>
      </c>
      <c r="P2938" s="27" t="s">
        <v>3105</v>
      </c>
    </row>
    <row r="2939" spans="14:16" x14ac:dyDescent="0.45">
      <c r="N2939" s="25">
        <v>2936</v>
      </c>
      <c r="O2939" s="27" t="s">
        <v>2610</v>
      </c>
      <c r="P2939" s="27" t="s">
        <v>3097</v>
      </c>
    </row>
    <row r="2940" spans="14:16" x14ac:dyDescent="0.45">
      <c r="N2940" s="25">
        <v>2937</v>
      </c>
      <c r="O2940" s="27" t="s">
        <v>2610</v>
      </c>
      <c r="P2940" s="27" t="s">
        <v>2538</v>
      </c>
    </row>
    <row r="2941" spans="14:16" x14ac:dyDescent="0.45">
      <c r="N2941" s="25">
        <v>2938</v>
      </c>
      <c r="O2941" s="27" t="s">
        <v>2611</v>
      </c>
      <c r="P2941" s="27" t="s">
        <v>1457</v>
      </c>
    </row>
    <row r="2942" spans="14:16" x14ac:dyDescent="0.45">
      <c r="N2942" s="25">
        <v>2939</v>
      </c>
      <c r="O2942" s="27" t="s">
        <v>2611</v>
      </c>
      <c r="P2942" s="27" t="s">
        <v>3105</v>
      </c>
    </row>
    <row r="2943" spans="14:16" x14ac:dyDescent="0.45">
      <c r="N2943" s="25">
        <v>2940</v>
      </c>
      <c r="O2943" s="27" t="s">
        <v>2612</v>
      </c>
      <c r="P2943" s="27" t="s">
        <v>3100</v>
      </c>
    </row>
    <row r="2944" spans="14:16" x14ac:dyDescent="0.45">
      <c r="N2944" s="25">
        <v>2941</v>
      </c>
      <c r="O2944" s="27" t="s">
        <v>2613</v>
      </c>
      <c r="P2944" s="27" t="s">
        <v>3085</v>
      </c>
    </row>
    <row r="2945" spans="14:16" x14ac:dyDescent="0.45">
      <c r="N2945" s="25">
        <v>2942</v>
      </c>
      <c r="O2945" s="27" t="s">
        <v>382</v>
      </c>
      <c r="P2945" s="27" t="s">
        <v>3114</v>
      </c>
    </row>
    <row r="2946" spans="14:16" x14ac:dyDescent="0.45">
      <c r="N2946" s="25">
        <v>2943</v>
      </c>
      <c r="O2946" s="27" t="s">
        <v>2614</v>
      </c>
      <c r="P2946" s="27" t="s">
        <v>622</v>
      </c>
    </row>
    <row r="2947" spans="14:16" x14ac:dyDescent="0.45">
      <c r="N2947" s="25">
        <v>2944</v>
      </c>
      <c r="O2947" s="27" t="s">
        <v>2615</v>
      </c>
      <c r="P2947" s="27" t="s">
        <v>3080</v>
      </c>
    </row>
    <row r="2948" spans="14:16" x14ac:dyDescent="0.45">
      <c r="N2948" s="25">
        <v>2945</v>
      </c>
      <c r="O2948" s="27" t="s">
        <v>2615</v>
      </c>
      <c r="P2948" s="27" t="s">
        <v>3075</v>
      </c>
    </row>
    <row r="2949" spans="14:16" x14ac:dyDescent="0.45">
      <c r="N2949" s="25">
        <v>2946</v>
      </c>
      <c r="O2949" s="27" t="s">
        <v>2616</v>
      </c>
      <c r="P2949" s="27" t="s">
        <v>3071</v>
      </c>
    </row>
    <row r="2950" spans="14:16" x14ac:dyDescent="0.45">
      <c r="N2950" s="25">
        <v>2947</v>
      </c>
      <c r="O2950" s="27" t="s">
        <v>2617</v>
      </c>
      <c r="P2950" s="27" t="s">
        <v>3072</v>
      </c>
    </row>
    <row r="2951" spans="14:16" x14ac:dyDescent="0.45">
      <c r="N2951" s="25">
        <v>2948</v>
      </c>
      <c r="O2951" s="27" t="s">
        <v>2618</v>
      </c>
      <c r="P2951" s="27" t="s">
        <v>3071</v>
      </c>
    </row>
    <row r="2952" spans="14:16" x14ac:dyDescent="0.45">
      <c r="N2952" s="25">
        <v>2949</v>
      </c>
      <c r="O2952" s="27" t="s">
        <v>2619</v>
      </c>
      <c r="P2952" s="27" t="s">
        <v>3098</v>
      </c>
    </row>
    <row r="2953" spans="14:16" x14ac:dyDescent="0.45">
      <c r="N2953" s="25">
        <v>2950</v>
      </c>
      <c r="O2953" s="27" t="s">
        <v>2620</v>
      </c>
      <c r="P2953" s="27" t="s">
        <v>2821</v>
      </c>
    </row>
    <row r="2954" spans="14:16" x14ac:dyDescent="0.45">
      <c r="N2954" s="25">
        <v>2951</v>
      </c>
      <c r="O2954" s="27" t="s">
        <v>2621</v>
      </c>
      <c r="P2954" s="27" t="s">
        <v>3101</v>
      </c>
    </row>
    <row r="2955" spans="14:16" x14ac:dyDescent="0.45">
      <c r="N2955" s="25">
        <v>2952</v>
      </c>
      <c r="O2955" s="27" t="s">
        <v>2621</v>
      </c>
      <c r="P2955" s="27" t="s">
        <v>3086</v>
      </c>
    </row>
    <row r="2956" spans="14:16" x14ac:dyDescent="0.45">
      <c r="N2956" s="25">
        <v>2953</v>
      </c>
      <c r="O2956" s="27" t="s">
        <v>2622</v>
      </c>
      <c r="P2956" s="27" t="s">
        <v>3105</v>
      </c>
    </row>
    <row r="2957" spans="14:16" x14ac:dyDescent="0.45">
      <c r="N2957" s="25">
        <v>2954</v>
      </c>
      <c r="O2957" s="27" t="s">
        <v>2623</v>
      </c>
      <c r="P2957" s="27" t="s">
        <v>3101</v>
      </c>
    </row>
    <row r="2958" spans="14:16" x14ac:dyDescent="0.45">
      <c r="N2958" s="25">
        <v>2955</v>
      </c>
      <c r="O2958" s="27" t="s">
        <v>2624</v>
      </c>
      <c r="P2958" s="27" t="s">
        <v>3101</v>
      </c>
    </row>
    <row r="2959" spans="14:16" x14ac:dyDescent="0.45">
      <c r="N2959" s="25">
        <v>2956</v>
      </c>
      <c r="O2959" s="27" t="s">
        <v>2625</v>
      </c>
      <c r="P2959" s="27" t="s">
        <v>3075</v>
      </c>
    </row>
    <row r="2960" spans="14:16" x14ac:dyDescent="0.45">
      <c r="N2960" s="25">
        <v>2957</v>
      </c>
      <c r="O2960" s="27" t="s">
        <v>2626</v>
      </c>
      <c r="P2960" s="27" t="s">
        <v>3067</v>
      </c>
    </row>
    <row r="2961" spans="14:16" x14ac:dyDescent="0.45">
      <c r="N2961" s="25">
        <v>2958</v>
      </c>
      <c r="O2961" s="27" t="s">
        <v>2627</v>
      </c>
      <c r="P2961" s="27" t="s">
        <v>3067</v>
      </c>
    </row>
    <row r="2962" spans="14:16" x14ac:dyDescent="0.45">
      <c r="N2962" s="25">
        <v>2959</v>
      </c>
      <c r="O2962" s="27" t="s">
        <v>2628</v>
      </c>
      <c r="P2962" s="27" t="s">
        <v>622</v>
      </c>
    </row>
    <row r="2963" spans="14:16" x14ac:dyDescent="0.45">
      <c r="N2963" s="25">
        <v>2960</v>
      </c>
      <c r="O2963" s="27" t="s">
        <v>2628</v>
      </c>
      <c r="P2963" s="27" t="s">
        <v>2821</v>
      </c>
    </row>
    <row r="2964" spans="14:16" x14ac:dyDescent="0.45">
      <c r="N2964" s="25">
        <v>2961</v>
      </c>
      <c r="O2964" s="27" t="s">
        <v>2629</v>
      </c>
      <c r="P2964" s="27" t="s">
        <v>3087</v>
      </c>
    </row>
    <row r="2965" spans="14:16" x14ac:dyDescent="0.45">
      <c r="N2965" s="25">
        <v>2962</v>
      </c>
      <c r="O2965" s="27" t="s">
        <v>2630</v>
      </c>
      <c r="P2965" s="27" t="s">
        <v>3087</v>
      </c>
    </row>
    <row r="2966" spans="14:16" x14ac:dyDescent="0.45">
      <c r="N2966" s="25">
        <v>2963</v>
      </c>
      <c r="O2966" s="27" t="s">
        <v>2631</v>
      </c>
      <c r="P2966" s="27" t="s">
        <v>495</v>
      </c>
    </row>
    <row r="2967" spans="14:16" x14ac:dyDescent="0.45">
      <c r="N2967" s="25">
        <v>2964</v>
      </c>
      <c r="O2967" s="27" t="s">
        <v>2632</v>
      </c>
      <c r="P2967" s="27" t="s">
        <v>3062</v>
      </c>
    </row>
    <row r="2968" spans="14:16" x14ac:dyDescent="0.45">
      <c r="N2968" s="25">
        <v>2965</v>
      </c>
      <c r="O2968" s="27" t="s">
        <v>2633</v>
      </c>
      <c r="P2968" s="27" t="s">
        <v>3062</v>
      </c>
    </row>
    <row r="2969" spans="14:16" x14ac:dyDescent="0.45">
      <c r="N2969" s="25">
        <v>2966</v>
      </c>
      <c r="O2969" s="27" t="s">
        <v>2634</v>
      </c>
      <c r="P2969" s="27" t="s">
        <v>2088</v>
      </c>
    </row>
    <row r="2970" spans="14:16" x14ac:dyDescent="0.45">
      <c r="N2970" s="25">
        <v>2967</v>
      </c>
      <c r="O2970" s="27" t="s">
        <v>383</v>
      </c>
      <c r="P2970" s="27" t="s">
        <v>259</v>
      </c>
    </row>
    <row r="2971" spans="14:16" x14ac:dyDescent="0.45">
      <c r="N2971" s="25">
        <v>2968</v>
      </c>
      <c r="O2971" s="27" t="s">
        <v>384</v>
      </c>
      <c r="P2971" s="27" t="s">
        <v>3073</v>
      </c>
    </row>
    <row r="2972" spans="14:16" x14ac:dyDescent="0.45">
      <c r="N2972" s="25">
        <v>2969</v>
      </c>
      <c r="O2972" s="27" t="s">
        <v>2635</v>
      </c>
      <c r="P2972" s="27" t="s">
        <v>1264</v>
      </c>
    </row>
    <row r="2973" spans="14:16" x14ac:dyDescent="0.45">
      <c r="N2973" s="25">
        <v>2970</v>
      </c>
      <c r="O2973" s="27" t="s">
        <v>385</v>
      </c>
      <c r="P2973" s="27" t="s">
        <v>3098</v>
      </c>
    </row>
    <row r="2974" spans="14:16" x14ac:dyDescent="0.45">
      <c r="N2974" s="25">
        <v>2971</v>
      </c>
      <c r="O2974" s="27" t="s">
        <v>2636</v>
      </c>
      <c r="P2974" s="27" t="s">
        <v>3099</v>
      </c>
    </row>
    <row r="2975" spans="14:16" x14ac:dyDescent="0.45">
      <c r="N2975" s="25">
        <v>2972</v>
      </c>
      <c r="O2975" s="27" t="s">
        <v>2637</v>
      </c>
      <c r="P2975" s="27" t="s">
        <v>3099</v>
      </c>
    </row>
    <row r="2976" spans="14:16" x14ac:dyDescent="0.45">
      <c r="N2976" s="25">
        <v>2973</v>
      </c>
      <c r="O2976" s="27" t="s">
        <v>2638</v>
      </c>
      <c r="P2976" s="27" t="s">
        <v>3082</v>
      </c>
    </row>
    <row r="2977" spans="14:16" x14ac:dyDescent="0.45">
      <c r="N2977" s="25">
        <v>2974</v>
      </c>
      <c r="O2977" s="27" t="s">
        <v>2639</v>
      </c>
      <c r="P2977" s="27" t="s">
        <v>1491</v>
      </c>
    </row>
    <row r="2978" spans="14:16" x14ac:dyDescent="0.45">
      <c r="N2978" s="25">
        <v>2975</v>
      </c>
      <c r="O2978" s="27" t="s">
        <v>2640</v>
      </c>
      <c r="P2978" s="27" t="s">
        <v>3077</v>
      </c>
    </row>
    <row r="2979" spans="14:16" x14ac:dyDescent="0.45">
      <c r="N2979" s="25">
        <v>2976</v>
      </c>
      <c r="O2979" s="27" t="s">
        <v>2641</v>
      </c>
      <c r="P2979" s="27" t="s">
        <v>3086</v>
      </c>
    </row>
    <row r="2980" spans="14:16" x14ac:dyDescent="0.45">
      <c r="N2980" s="25">
        <v>2977</v>
      </c>
      <c r="O2980" s="27" t="s">
        <v>386</v>
      </c>
      <c r="P2980" s="27" t="s">
        <v>3112</v>
      </c>
    </row>
    <row r="2981" spans="14:16" x14ac:dyDescent="0.45">
      <c r="N2981" s="25">
        <v>2978</v>
      </c>
      <c r="O2981" s="27" t="s">
        <v>387</v>
      </c>
      <c r="P2981" s="27" t="s">
        <v>3112</v>
      </c>
    </row>
    <row r="2982" spans="14:16" x14ac:dyDescent="0.45">
      <c r="N2982" s="25">
        <v>2979</v>
      </c>
      <c r="O2982" s="27" t="s">
        <v>2642</v>
      </c>
      <c r="P2982" s="27" t="s">
        <v>1931</v>
      </c>
    </row>
    <row r="2983" spans="14:16" x14ac:dyDescent="0.45">
      <c r="N2983" s="25">
        <v>2980</v>
      </c>
      <c r="O2983" s="27" t="s">
        <v>2642</v>
      </c>
      <c r="P2983" s="27" t="s">
        <v>3068</v>
      </c>
    </row>
    <row r="2984" spans="14:16" x14ac:dyDescent="0.45">
      <c r="N2984" s="25">
        <v>2981</v>
      </c>
      <c r="O2984" s="27" t="s">
        <v>2643</v>
      </c>
      <c r="P2984" s="27" t="s">
        <v>3065</v>
      </c>
    </row>
    <row r="2985" spans="14:16" x14ac:dyDescent="0.45">
      <c r="N2985" s="25">
        <v>2982</v>
      </c>
      <c r="O2985" s="27" t="s">
        <v>2643</v>
      </c>
      <c r="P2985" s="27" t="s">
        <v>871</v>
      </c>
    </row>
    <row r="2986" spans="14:16" x14ac:dyDescent="0.45">
      <c r="N2986" s="25">
        <v>2983</v>
      </c>
      <c r="O2986" s="27" t="s">
        <v>2644</v>
      </c>
      <c r="P2986" s="27" t="s">
        <v>3100</v>
      </c>
    </row>
    <row r="2987" spans="14:16" x14ac:dyDescent="0.45">
      <c r="N2987" s="25">
        <v>2984</v>
      </c>
      <c r="O2987" s="27" t="s">
        <v>2645</v>
      </c>
      <c r="P2987" s="27" t="s">
        <v>3080</v>
      </c>
    </row>
    <row r="2988" spans="14:16" x14ac:dyDescent="0.45">
      <c r="N2988" s="25">
        <v>2985</v>
      </c>
      <c r="O2988" s="27" t="s">
        <v>2645</v>
      </c>
      <c r="P2988" s="27" t="s">
        <v>3075</v>
      </c>
    </row>
    <row r="2989" spans="14:16" x14ac:dyDescent="0.45">
      <c r="N2989" s="25">
        <v>2986</v>
      </c>
      <c r="O2989" s="27" t="s">
        <v>2646</v>
      </c>
      <c r="P2989" s="27" t="s">
        <v>2088</v>
      </c>
    </row>
    <row r="2990" spans="14:16" x14ac:dyDescent="0.45">
      <c r="N2990" s="25">
        <v>2987</v>
      </c>
      <c r="O2990" s="27" t="s">
        <v>2647</v>
      </c>
      <c r="P2990" s="27" t="s">
        <v>3099</v>
      </c>
    </row>
    <row r="2991" spans="14:16" x14ac:dyDescent="0.45">
      <c r="N2991" s="25">
        <v>2988</v>
      </c>
      <c r="O2991" s="27" t="s">
        <v>2647</v>
      </c>
      <c r="P2991" s="27" t="s">
        <v>3085</v>
      </c>
    </row>
    <row r="2992" spans="14:16" x14ac:dyDescent="0.45">
      <c r="N2992" s="25">
        <v>2989</v>
      </c>
      <c r="O2992" s="27" t="s">
        <v>2648</v>
      </c>
      <c r="P2992" s="27" t="s">
        <v>3085</v>
      </c>
    </row>
    <row r="2993" spans="14:16" x14ac:dyDescent="0.45">
      <c r="N2993" s="25">
        <v>2990</v>
      </c>
      <c r="O2993" s="27" t="s">
        <v>2649</v>
      </c>
      <c r="P2993" s="27" t="s">
        <v>3100</v>
      </c>
    </row>
    <row r="2994" spans="14:16" x14ac:dyDescent="0.45">
      <c r="N2994" s="25">
        <v>2991</v>
      </c>
      <c r="O2994" s="27" t="s">
        <v>2649</v>
      </c>
      <c r="P2994" s="27" t="s">
        <v>3085</v>
      </c>
    </row>
    <row r="2995" spans="14:16" x14ac:dyDescent="0.45">
      <c r="N2995" s="25">
        <v>2992</v>
      </c>
      <c r="O2995" s="27" t="s">
        <v>2650</v>
      </c>
      <c r="P2995" s="27" t="s">
        <v>3100</v>
      </c>
    </row>
    <row r="2996" spans="14:16" x14ac:dyDescent="0.45">
      <c r="N2996" s="25">
        <v>2993</v>
      </c>
      <c r="O2996" s="27" t="s">
        <v>2651</v>
      </c>
      <c r="P2996" s="27" t="s">
        <v>3080</v>
      </c>
    </row>
    <row r="2997" spans="14:16" x14ac:dyDescent="0.45">
      <c r="N2997" s="25">
        <v>2994</v>
      </c>
      <c r="O2997" s="27" t="s">
        <v>2652</v>
      </c>
      <c r="P2997" s="27" t="s">
        <v>594</v>
      </c>
    </row>
    <row r="2998" spans="14:16" x14ac:dyDescent="0.45">
      <c r="N2998" s="25">
        <v>2995</v>
      </c>
      <c r="O2998" s="27" t="s">
        <v>2653</v>
      </c>
      <c r="P2998" s="27" t="s">
        <v>3099</v>
      </c>
    </row>
    <row r="2999" spans="14:16" x14ac:dyDescent="0.45">
      <c r="N2999" s="25">
        <v>2996</v>
      </c>
      <c r="O2999" s="27" t="s">
        <v>2654</v>
      </c>
      <c r="P2999" s="27" t="s">
        <v>594</v>
      </c>
    </row>
    <row r="3000" spans="14:16" x14ac:dyDescent="0.45">
      <c r="N3000" s="25">
        <v>2997</v>
      </c>
      <c r="O3000" s="27" t="s">
        <v>388</v>
      </c>
      <c r="P3000" s="27" t="s">
        <v>3106</v>
      </c>
    </row>
    <row r="3001" spans="14:16" x14ac:dyDescent="0.45">
      <c r="N3001" s="25">
        <v>2998</v>
      </c>
      <c r="O3001" s="27" t="s">
        <v>2655</v>
      </c>
      <c r="P3001" s="27" t="s">
        <v>3075</v>
      </c>
    </row>
    <row r="3002" spans="14:16" x14ac:dyDescent="0.45">
      <c r="N3002" s="25">
        <v>2999</v>
      </c>
      <c r="O3002" s="27" t="s">
        <v>2656</v>
      </c>
      <c r="P3002" s="27" t="s">
        <v>3084</v>
      </c>
    </row>
    <row r="3003" spans="14:16" x14ac:dyDescent="0.45">
      <c r="N3003" s="25">
        <v>3000</v>
      </c>
      <c r="O3003" s="27" t="s">
        <v>2657</v>
      </c>
      <c r="P3003" s="27" t="s">
        <v>3065</v>
      </c>
    </row>
    <row r="3004" spans="14:16" x14ac:dyDescent="0.45">
      <c r="N3004" s="25">
        <v>3001</v>
      </c>
      <c r="O3004" s="27" t="s">
        <v>2658</v>
      </c>
      <c r="P3004" s="27" t="s">
        <v>3071</v>
      </c>
    </row>
    <row r="3005" spans="14:16" x14ac:dyDescent="0.45">
      <c r="N3005" s="25">
        <v>3002</v>
      </c>
      <c r="O3005" s="27" t="s">
        <v>2659</v>
      </c>
      <c r="P3005" s="27" t="s">
        <v>3071</v>
      </c>
    </row>
    <row r="3006" spans="14:16" x14ac:dyDescent="0.45">
      <c r="N3006" s="25">
        <v>3003</v>
      </c>
      <c r="O3006" s="27" t="s">
        <v>389</v>
      </c>
      <c r="P3006" s="27" t="s">
        <v>3098</v>
      </c>
    </row>
    <row r="3007" spans="14:16" x14ac:dyDescent="0.45">
      <c r="N3007" s="25">
        <v>3004</v>
      </c>
      <c r="O3007" s="27" t="s">
        <v>2660</v>
      </c>
      <c r="P3007" s="27" t="s">
        <v>3100</v>
      </c>
    </row>
    <row r="3008" spans="14:16" x14ac:dyDescent="0.45">
      <c r="N3008" s="25">
        <v>3005</v>
      </c>
      <c r="O3008" s="27" t="s">
        <v>2661</v>
      </c>
      <c r="P3008" s="27" t="s">
        <v>3075</v>
      </c>
    </row>
    <row r="3009" spans="14:16" x14ac:dyDescent="0.45">
      <c r="N3009" s="25">
        <v>3006</v>
      </c>
      <c r="O3009" s="27" t="s">
        <v>2662</v>
      </c>
      <c r="P3009" s="27" t="s">
        <v>2714</v>
      </c>
    </row>
    <row r="3010" spans="14:16" x14ac:dyDescent="0.45">
      <c r="N3010" s="25">
        <v>3007</v>
      </c>
      <c r="O3010" s="27" t="s">
        <v>390</v>
      </c>
      <c r="P3010" s="27" t="s">
        <v>426</v>
      </c>
    </row>
    <row r="3011" spans="14:16" x14ac:dyDescent="0.45">
      <c r="N3011" s="25">
        <v>3008</v>
      </c>
      <c r="O3011" s="27" t="s">
        <v>2663</v>
      </c>
      <c r="P3011" s="27" t="s">
        <v>3083</v>
      </c>
    </row>
    <row r="3012" spans="14:16" x14ac:dyDescent="0.45">
      <c r="N3012" s="25">
        <v>3009</v>
      </c>
      <c r="O3012" s="27" t="s">
        <v>2663</v>
      </c>
      <c r="P3012" s="27" t="s">
        <v>594</v>
      </c>
    </row>
    <row r="3013" spans="14:16" x14ac:dyDescent="0.45">
      <c r="N3013" s="25">
        <v>3010</v>
      </c>
      <c r="O3013" s="27" t="s">
        <v>2664</v>
      </c>
      <c r="P3013" s="27" t="s">
        <v>622</v>
      </c>
    </row>
    <row r="3014" spans="14:16" x14ac:dyDescent="0.45">
      <c r="N3014" s="25">
        <v>3011</v>
      </c>
      <c r="O3014" s="27" t="s">
        <v>391</v>
      </c>
      <c r="P3014" s="27" t="s">
        <v>3078</v>
      </c>
    </row>
    <row r="3015" spans="14:16" x14ac:dyDescent="0.45">
      <c r="N3015" s="25">
        <v>3012</v>
      </c>
      <c r="O3015" s="27" t="s">
        <v>2665</v>
      </c>
      <c r="P3015" s="27" t="s">
        <v>2088</v>
      </c>
    </row>
    <row r="3016" spans="14:16" x14ac:dyDescent="0.45">
      <c r="N3016" s="25">
        <v>3013</v>
      </c>
      <c r="O3016" s="27" t="s">
        <v>2666</v>
      </c>
      <c r="P3016" s="27" t="s">
        <v>594</v>
      </c>
    </row>
    <row r="3017" spans="14:16" x14ac:dyDescent="0.45">
      <c r="N3017" s="25">
        <v>3014</v>
      </c>
      <c r="O3017" s="27" t="s">
        <v>2666</v>
      </c>
      <c r="P3017" s="27" t="s">
        <v>3067</v>
      </c>
    </row>
    <row r="3018" spans="14:16" x14ac:dyDescent="0.45">
      <c r="N3018" s="25">
        <v>3015</v>
      </c>
      <c r="O3018" s="27" t="s">
        <v>2667</v>
      </c>
      <c r="P3018" s="27" t="s">
        <v>594</v>
      </c>
    </row>
    <row r="3019" spans="14:16" x14ac:dyDescent="0.45">
      <c r="N3019" s="25">
        <v>3016</v>
      </c>
      <c r="O3019" s="27" t="s">
        <v>2667</v>
      </c>
      <c r="P3019" s="27" t="s">
        <v>3067</v>
      </c>
    </row>
    <row r="3020" spans="14:16" x14ac:dyDescent="0.45">
      <c r="N3020" s="25">
        <v>3017</v>
      </c>
      <c r="O3020" s="27" t="s">
        <v>2668</v>
      </c>
      <c r="P3020" s="27" t="s">
        <v>2714</v>
      </c>
    </row>
    <row r="3021" spans="14:16" x14ac:dyDescent="0.45">
      <c r="N3021" s="25">
        <v>3018</v>
      </c>
      <c r="O3021" s="27" t="s">
        <v>2669</v>
      </c>
      <c r="P3021" s="27" t="s">
        <v>3098</v>
      </c>
    </row>
    <row r="3022" spans="14:16" x14ac:dyDescent="0.45">
      <c r="N3022" s="25">
        <v>3019</v>
      </c>
      <c r="O3022" s="27" t="s">
        <v>2670</v>
      </c>
      <c r="P3022" s="27" t="s">
        <v>3067</v>
      </c>
    </row>
    <row r="3023" spans="14:16" x14ac:dyDescent="0.45">
      <c r="N3023" s="25">
        <v>3020</v>
      </c>
      <c r="O3023" s="27" t="s">
        <v>2671</v>
      </c>
      <c r="P3023" s="27" t="s">
        <v>3084</v>
      </c>
    </row>
    <row r="3024" spans="14:16" x14ac:dyDescent="0.45">
      <c r="N3024" s="25">
        <v>3021</v>
      </c>
      <c r="O3024" s="27" t="s">
        <v>2672</v>
      </c>
      <c r="P3024" s="27" t="s">
        <v>3080</v>
      </c>
    </row>
    <row r="3025" spans="14:16" x14ac:dyDescent="0.45">
      <c r="N3025" s="25">
        <v>3022</v>
      </c>
      <c r="O3025" s="27" t="s">
        <v>2673</v>
      </c>
      <c r="P3025" s="27" t="s">
        <v>3080</v>
      </c>
    </row>
    <row r="3026" spans="14:16" x14ac:dyDescent="0.45">
      <c r="N3026" s="25">
        <v>3023</v>
      </c>
      <c r="O3026" s="27" t="s">
        <v>2674</v>
      </c>
      <c r="P3026" s="27" t="s">
        <v>3100</v>
      </c>
    </row>
    <row r="3027" spans="14:16" x14ac:dyDescent="0.45">
      <c r="N3027" s="25">
        <v>3024</v>
      </c>
      <c r="O3027" s="27" t="s">
        <v>2675</v>
      </c>
      <c r="P3027" s="27" t="s">
        <v>3066</v>
      </c>
    </row>
    <row r="3028" spans="14:16" x14ac:dyDescent="0.45">
      <c r="N3028" s="25">
        <v>3025</v>
      </c>
      <c r="O3028" s="27" t="s">
        <v>2676</v>
      </c>
      <c r="P3028" s="27" t="s">
        <v>3066</v>
      </c>
    </row>
    <row r="3029" spans="14:16" x14ac:dyDescent="0.45">
      <c r="N3029" s="25">
        <v>3026</v>
      </c>
      <c r="O3029" s="27" t="s">
        <v>2677</v>
      </c>
      <c r="P3029" s="27" t="s">
        <v>3071</v>
      </c>
    </row>
    <row r="3030" spans="14:16" x14ac:dyDescent="0.45">
      <c r="N3030" s="25">
        <v>3027</v>
      </c>
      <c r="O3030" s="27" t="s">
        <v>2678</v>
      </c>
      <c r="P3030" s="27" t="s">
        <v>3071</v>
      </c>
    </row>
    <row r="3031" spans="14:16" x14ac:dyDescent="0.45">
      <c r="N3031" s="25">
        <v>3028</v>
      </c>
      <c r="O3031" s="27" t="s">
        <v>2679</v>
      </c>
      <c r="P3031" s="27" t="s">
        <v>2714</v>
      </c>
    </row>
    <row r="3032" spans="14:16" x14ac:dyDescent="0.45">
      <c r="N3032" s="25">
        <v>3029</v>
      </c>
      <c r="O3032" s="27" t="s">
        <v>2680</v>
      </c>
      <c r="P3032" s="27" t="s">
        <v>3099</v>
      </c>
    </row>
    <row r="3033" spans="14:16" x14ac:dyDescent="0.45">
      <c r="N3033" s="25">
        <v>3030</v>
      </c>
      <c r="O3033" s="27" t="s">
        <v>2680</v>
      </c>
      <c r="P3033" s="27" t="s">
        <v>1264</v>
      </c>
    </row>
    <row r="3034" spans="14:16" x14ac:dyDescent="0.45">
      <c r="N3034" s="25">
        <v>3031</v>
      </c>
      <c r="O3034" s="27" t="s">
        <v>2681</v>
      </c>
      <c r="P3034" s="27" t="s">
        <v>2566</v>
      </c>
    </row>
    <row r="3035" spans="14:16" x14ac:dyDescent="0.45">
      <c r="N3035" s="25">
        <v>3032</v>
      </c>
      <c r="O3035" s="27" t="s">
        <v>2682</v>
      </c>
      <c r="P3035" s="27" t="s">
        <v>622</v>
      </c>
    </row>
    <row r="3036" spans="14:16" x14ac:dyDescent="0.45">
      <c r="N3036" s="25">
        <v>3033</v>
      </c>
      <c r="O3036" s="27" t="s">
        <v>2682</v>
      </c>
      <c r="P3036" s="27" t="s">
        <v>1860</v>
      </c>
    </row>
    <row r="3037" spans="14:16" x14ac:dyDescent="0.45">
      <c r="N3037" s="25">
        <v>3034</v>
      </c>
      <c r="O3037" s="27" t="s">
        <v>2682</v>
      </c>
      <c r="P3037" s="27" t="s">
        <v>2821</v>
      </c>
    </row>
    <row r="3038" spans="14:16" x14ac:dyDescent="0.45">
      <c r="N3038" s="25">
        <v>3035</v>
      </c>
      <c r="O3038" s="27" t="s">
        <v>2683</v>
      </c>
      <c r="P3038" s="27" t="s">
        <v>3084</v>
      </c>
    </row>
    <row r="3039" spans="14:16" x14ac:dyDescent="0.45">
      <c r="N3039" s="25">
        <v>3036</v>
      </c>
      <c r="O3039" s="27" t="s">
        <v>2683</v>
      </c>
      <c r="P3039" s="27" t="s">
        <v>2714</v>
      </c>
    </row>
    <row r="3040" spans="14:16" x14ac:dyDescent="0.45">
      <c r="N3040" s="25">
        <v>3037</v>
      </c>
      <c r="O3040" s="27" t="s">
        <v>2684</v>
      </c>
      <c r="P3040" s="27" t="s">
        <v>3100</v>
      </c>
    </row>
    <row r="3041" spans="14:16" x14ac:dyDescent="0.45">
      <c r="N3041" s="25">
        <v>3038</v>
      </c>
      <c r="O3041" s="27" t="s">
        <v>2685</v>
      </c>
      <c r="P3041" s="27" t="s">
        <v>3084</v>
      </c>
    </row>
    <row r="3042" spans="14:16" x14ac:dyDescent="0.45">
      <c r="N3042" s="25">
        <v>3039</v>
      </c>
      <c r="O3042" s="27" t="s">
        <v>2686</v>
      </c>
      <c r="P3042" s="27" t="s">
        <v>3084</v>
      </c>
    </row>
    <row r="3043" spans="14:16" x14ac:dyDescent="0.45">
      <c r="N3043" s="25">
        <v>3040</v>
      </c>
      <c r="O3043" s="27" t="s">
        <v>392</v>
      </c>
      <c r="P3043" s="27" t="s">
        <v>871</v>
      </c>
    </row>
    <row r="3044" spans="14:16" x14ac:dyDescent="0.45">
      <c r="N3044" s="25">
        <v>3041</v>
      </c>
      <c r="O3044" s="27" t="s">
        <v>2687</v>
      </c>
      <c r="P3044" s="27" t="s">
        <v>1491</v>
      </c>
    </row>
    <row r="3045" spans="14:16" x14ac:dyDescent="0.45">
      <c r="N3045" s="25">
        <v>3042</v>
      </c>
      <c r="O3045" s="27" t="s">
        <v>2688</v>
      </c>
      <c r="P3045" s="27" t="s">
        <v>3097</v>
      </c>
    </row>
    <row r="3046" spans="14:16" x14ac:dyDescent="0.45">
      <c r="N3046" s="25">
        <v>3043</v>
      </c>
      <c r="O3046" s="27" t="s">
        <v>2689</v>
      </c>
      <c r="P3046" s="27" t="s">
        <v>3087</v>
      </c>
    </row>
    <row r="3047" spans="14:16" x14ac:dyDescent="0.45">
      <c r="N3047" s="25">
        <v>3044</v>
      </c>
      <c r="O3047" s="27" t="s">
        <v>2690</v>
      </c>
      <c r="P3047" s="27" t="s">
        <v>3087</v>
      </c>
    </row>
    <row r="3048" spans="14:16" x14ac:dyDescent="0.45">
      <c r="N3048" s="25">
        <v>3045</v>
      </c>
      <c r="O3048" s="27" t="s">
        <v>2691</v>
      </c>
      <c r="P3048" s="27" t="s">
        <v>3087</v>
      </c>
    </row>
    <row r="3049" spans="14:16" x14ac:dyDescent="0.45">
      <c r="N3049" s="25">
        <v>3046</v>
      </c>
      <c r="O3049" s="27" t="s">
        <v>2692</v>
      </c>
      <c r="P3049" s="27" t="s">
        <v>2088</v>
      </c>
    </row>
    <row r="3050" spans="14:16" x14ac:dyDescent="0.45">
      <c r="N3050" s="25">
        <v>3047</v>
      </c>
      <c r="O3050" s="27" t="s">
        <v>2692</v>
      </c>
      <c r="P3050" s="27" t="s">
        <v>3098</v>
      </c>
    </row>
    <row r="3051" spans="14:16" x14ac:dyDescent="0.45">
      <c r="N3051" s="25">
        <v>3048</v>
      </c>
      <c r="O3051" s="27" t="s">
        <v>393</v>
      </c>
      <c r="P3051" s="27" t="s">
        <v>3093</v>
      </c>
    </row>
    <row r="3052" spans="14:16" x14ac:dyDescent="0.45">
      <c r="N3052" s="25">
        <v>3049</v>
      </c>
      <c r="O3052" s="27" t="s">
        <v>393</v>
      </c>
      <c r="P3052" s="27" t="s">
        <v>259</v>
      </c>
    </row>
    <row r="3053" spans="14:16" x14ac:dyDescent="0.45">
      <c r="N3053" s="25">
        <v>3050</v>
      </c>
      <c r="O3053" s="27" t="s">
        <v>2693</v>
      </c>
      <c r="P3053" s="27" t="s">
        <v>3100</v>
      </c>
    </row>
    <row r="3054" spans="14:16" x14ac:dyDescent="0.45">
      <c r="N3054" s="25">
        <v>3051</v>
      </c>
      <c r="O3054" s="27" t="s">
        <v>2693</v>
      </c>
      <c r="P3054" s="27" t="s">
        <v>3090</v>
      </c>
    </row>
    <row r="3055" spans="14:16" x14ac:dyDescent="0.45">
      <c r="N3055" s="25">
        <v>3052</v>
      </c>
      <c r="O3055" s="27" t="s">
        <v>2694</v>
      </c>
      <c r="P3055" s="27" t="s">
        <v>3071</v>
      </c>
    </row>
    <row r="3056" spans="14:16" x14ac:dyDescent="0.45">
      <c r="N3056" s="25">
        <v>3053</v>
      </c>
      <c r="O3056" s="27" t="s">
        <v>2695</v>
      </c>
      <c r="P3056" s="27" t="s">
        <v>1491</v>
      </c>
    </row>
    <row r="3057" spans="14:16" x14ac:dyDescent="0.45">
      <c r="N3057" s="25">
        <v>3054</v>
      </c>
      <c r="O3057" s="27" t="s">
        <v>2696</v>
      </c>
      <c r="P3057" s="27" t="s">
        <v>3075</v>
      </c>
    </row>
    <row r="3058" spans="14:16" x14ac:dyDescent="0.45">
      <c r="N3058" s="25">
        <v>3055</v>
      </c>
      <c r="O3058" s="27" t="s">
        <v>2697</v>
      </c>
      <c r="P3058" s="27" t="s">
        <v>594</v>
      </c>
    </row>
    <row r="3059" spans="14:16" x14ac:dyDescent="0.45">
      <c r="N3059" s="25">
        <v>3056</v>
      </c>
      <c r="O3059" s="27" t="s">
        <v>2698</v>
      </c>
      <c r="P3059" s="27" t="s">
        <v>594</v>
      </c>
    </row>
    <row r="3060" spans="14:16" x14ac:dyDescent="0.45">
      <c r="N3060" s="25">
        <v>3057</v>
      </c>
      <c r="O3060" s="27" t="s">
        <v>2698</v>
      </c>
      <c r="P3060" s="27" t="s">
        <v>3102</v>
      </c>
    </row>
    <row r="3061" spans="14:16" x14ac:dyDescent="0.45">
      <c r="N3061" s="25">
        <v>3058</v>
      </c>
      <c r="O3061" s="27" t="s">
        <v>2698</v>
      </c>
      <c r="P3061" s="27" t="s">
        <v>3071</v>
      </c>
    </row>
    <row r="3062" spans="14:16" x14ac:dyDescent="0.45">
      <c r="N3062" s="25">
        <v>3059</v>
      </c>
      <c r="O3062" s="27" t="s">
        <v>2699</v>
      </c>
      <c r="P3062" s="27" t="s">
        <v>3067</v>
      </c>
    </row>
    <row r="3063" spans="14:16" x14ac:dyDescent="0.45">
      <c r="N3063" s="25">
        <v>3060</v>
      </c>
      <c r="O3063" s="27" t="s">
        <v>2700</v>
      </c>
      <c r="P3063" s="27" t="s">
        <v>3067</v>
      </c>
    </row>
    <row r="3064" spans="14:16" x14ac:dyDescent="0.45">
      <c r="N3064" s="25">
        <v>3061</v>
      </c>
      <c r="O3064" s="27" t="s">
        <v>2700</v>
      </c>
      <c r="P3064" s="27" t="s">
        <v>3071</v>
      </c>
    </row>
    <row r="3065" spans="14:16" x14ac:dyDescent="0.45">
      <c r="N3065" s="25">
        <v>3062</v>
      </c>
      <c r="O3065" s="27" t="s">
        <v>394</v>
      </c>
      <c r="P3065" s="27" t="s">
        <v>871</v>
      </c>
    </row>
    <row r="3066" spans="14:16" x14ac:dyDescent="0.45">
      <c r="N3066" s="25">
        <v>3063</v>
      </c>
      <c r="O3066" s="27" t="s">
        <v>394</v>
      </c>
      <c r="P3066" s="27" t="s">
        <v>3108</v>
      </c>
    </row>
    <row r="3067" spans="14:16" x14ac:dyDescent="0.45">
      <c r="N3067" s="25">
        <v>3064</v>
      </c>
      <c r="O3067" s="27" t="s">
        <v>395</v>
      </c>
      <c r="P3067" s="27" t="s">
        <v>3091</v>
      </c>
    </row>
    <row r="3068" spans="14:16" x14ac:dyDescent="0.45">
      <c r="N3068" s="25">
        <v>3065</v>
      </c>
      <c r="O3068" s="27" t="s">
        <v>2701</v>
      </c>
      <c r="P3068" s="27" t="s">
        <v>3084</v>
      </c>
    </row>
    <row r="3069" spans="14:16" x14ac:dyDescent="0.45">
      <c r="N3069" s="25">
        <v>3066</v>
      </c>
      <c r="O3069" s="27" t="s">
        <v>2702</v>
      </c>
      <c r="P3069" s="27" t="s">
        <v>594</v>
      </c>
    </row>
    <row r="3070" spans="14:16" x14ac:dyDescent="0.45">
      <c r="N3070" s="25">
        <v>3067</v>
      </c>
      <c r="O3070" s="27" t="s">
        <v>2702</v>
      </c>
      <c r="P3070" s="27" t="s">
        <v>3098</v>
      </c>
    </row>
    <row r="3071" spans="14:16" x14ac:dyDescent="0.45">
      <c r="N3071" s="25">
        <v>3068</v>
      </c>
      <c r="O3071" s="27" t="s">
        <v>396</v>
      </c>
      <c r="P3071" s="27" t="s">
        <v>511</v>
      </c>
    </row>
    <row r="3072" spans="14:16" x14ac:dyDescent="0.45">
      <c r="N3072" s="25">
        <v>3069</v>
      </c>
      <c r="O3072" s="27" t="s">
        <v>2703</v>
      </c>
      <c r="P3072" s="27" t="s">
        <v>3070</v>
      </c>
    </row>
    <row r="3073" spans="14:16" x14ac:dyDescent="0.45">
      <c r="N3073" s="25">
        <v>3070</v>
      </c>
      <c r="O3073" s="27" t="s">
        <v>2704</v>
      </c>
      <c r="P3073" s="27" t="s">
        <v>1931</v>
      </c>
    </row>
    <row r="3074" spans="14:16" x14ac:dyDescent="0.45">
      <c r="N3074" s="25">
        <v>3071</v>
      </c>
      <c r="O3074" s="27" t="s">
        <v>2705</v>
      </c>
      <c r="P3074" s="27" t="s">
        <v>3100</v>
      </c>
    </row>
    <row r="3075" spans="14:16" x14ac:dyDescent="0.45">
      <c r="N3075" s="25">
        <v>3072</v>
      </c>
      <c r="O3075" s="27" t="s">
        <v>2706</v>
      </c>
      <c r="P3075" s="27" t="s">
        <v>3084</v>
      </c>
    </row>
    <row r="3076" spans="14:16" x14ac:dyDescent="0.45">
      <c r="N3076" s="25">
        <v>3073</v>
      </c>
      <c r="O3076" s="27" t="s">
        <v>2707</v>
      </c>
      <c r="P3076" s="27" t="s">
        <v>252</v>
      </c>
    </row>
    <row r="3077" spans="14:16" x14ac:dyDescent="0.45">
      <c r="N3077" s="25">
        <v>3074</v>
      </c>
      <c r="O3077" s="27" t="s">
        <v>2708</v>
      </c>
      <c r="P3077" s="27" t="s">
        <v>3088</v>
      </c>
    </row>
    <row r="3078" spans="14:16" x14ac:dyDescent="0.45">
      <c r="N3078" s="25">
        <v>3075</v>
      </c>
      <c r="O3078" s="27" t="s">
        <v>2709</v>
      </c>
      <c r="P3078" s="27" t="s">
        <v>542</v>
      </c>
    </row>
    <row r="3079" spans="14:16" x14ac:dyDescent="0.45">
      <c r="N3079" s="25">
        <v>3076</v>
      </c>
      <c r="O3079" s="27" t="s">
        <v>2710</v>
      </c>
      <c r="P3079" s="27" t="s">
        <v>2566</v>
      </c>
    </row>
    <row r="3080" spans="14:16" x14ac:dyDescent="0.45">
      <c r="N3080" s="25">
        <v>3077</v>
      </c>
      <c r="O3080" s="27" t="s">
        <v>2711</v>
      </c>
      <c r="P3080" s="27" t="s">
        <v>3099</v>
      </c>
    </row>
    <row r="3081" spans="14:16" x14ac:dyDescent="0.45">
      <c r="N3081" s="25">
        <v>3078</v>
      </c>
      <c r="O3081" s="27" t="s">
        <v>2711</v>
      </c>
      <c r="P3081" s="27" t="s">
        <v>1264</v>
      </c>
    </row>
    <row r="3082" spans="14:16" x14ac:dyDescent="0.45">
      <c r="N3082" s="25">
        <v>3079</v>
      </c>
      <c r="O3082" s="27" t="s">
        <v>2712</v>
      </c>
      <c r="P3082" s="27" t="s">
        <v>3099</v>
      </c>
    </row>
    <row r="3083" spans="14:16" x14ac:dyDescent="0.45">
      <c r="N3083" s="25">
        <v>3080</v>
      </c>
      <c r="O3083" s="27" t="s">
        <v>2713</v>
      </c>
      <c r="P3083" s="27" t="s">
        <v>3075</v>
      </c>
    </row>
    <row r="3084" spans="14:16" x14ac:dyDescent="0.45">
      <c r="N3084" s="25">
        <v>3081</v>
      </c>
      <c r="O3084" s="27" t="s">
        <v>2714</v>
      </c>
      <c r="P3084" s="27" t="s">
        <v>2714</v>
      </c>
    </row>
    <row r="3085" spans="14:16" x14ac:dyDescent="0.45">
      <c r="N3085" s="25">
        <v>3082</v>
      </c>
      <c r="O3085" s="27" t="s">
        <v>2715</v>
      </c>
      <c r="P3085" s="27" t="s">
        <v>2714</v>
      </c>
    </row>
    <row r="3086" spans="14:16" x14ac:dyDescent="0.45">
      <c r="N3086" s="25">
        <v>3083</v>
      </c>
      <c r="O3086" s="27" t="s">
        <v>2716</v>
      </c>
      <c r="P3086" s="27" t="s">
        <v>594</v>
      </c>
    </row>
    <row r="3087" spans="14:16" x14ac:dyDescent="0.45">
      <c r="N3087" s="25">
        <v>3084</v>
      </c>
      <c r="O3087" s="27" t="s">
        <v>2717</v>
      </c>
      <c r="P3087" s="27" t="s">
        <v>594</v>
      </c>
    </row>
    <row r="3088" spans="14:16" x14ac:dyDescent="0.45">
      <c r="N3088" s="25">
        <v>3085</v>
      </c>
      <c r="O3088" s="27" t="s">
        <v>2718</v>
      </c>
      <c r="P3088" s="27" t="s">
        <v>594</v>
      </c>
    </row>
    <row r="3089" spans="14:16" x14ac:dyDescent="0.45">
      <c r="N3089" s="25">
        <v>3086</v>
      </c>
      <c r="O3089" s="27" t="s">
        <v>2719</v>
      </c>
      <c r="P3089" s="27" t="s">
        <v>1264</v>
      </c>
    </row>
    <row r="3090" spans="14:16" x14ac:dyDescent="0.45">
      <c r="N3090" s="25">
        <v>3087</v>
      </c>
      <c r="O3090" s="27" t="s">
        <v>2720</v>
      </c>
      <c r="P3090" s="27" t="s">
        <v>3102</v>
      </c>
    </row>
    <row r="3091" spans="14:16" x14ac:dyDescent="0.45">
      <c r="N3091" s="25">
        <v>3088</v>
      </c>
      <c r="O3091" s="27" t="s">
        <v>2721</v>
      </c>
      <c r="P3091" s="27" t="s">
        <v>3102</v>
      </c>
    </row>
    <row r="3092" spans="14:16" x14ac:dyDescent="0.45">
      <c r="N3092" s="25">
        <v>3089</v>
      </c>
      <c r="O3092" s="27" t="s">
        <v>2722</v>
      </c>
      <c r="P3092" s="27" t="s">
        <v>3102</v>
      </c>
    </row>
    <row r="3093" spans="14:16" x14ac:dyDescent="0.45">
      <c r="N3093" s="25">
        <v>3090</v>
      </c>
      <c r="O3093" s="27" t="s">
        <v>397</v>
      </c>
      <c r="P3093" s="27" t="s">
        <v>3064</v>
      </c>
    </row>
    <row r="3094" spans="14:16" x14ac:dyDescent="0.45">
      <c r="N3094" s="25">
        <v>3091</v>
      </c>
      <c r="O3094" s="27" t="s">
        <v>2723</v>
      </c>
      <c r="P3094" s="27" t="s">
        <v>3081</v>
      </c>
    </row>
    <row r="3095" spans="14:16" x14ac:dyDescent="0.45">
      <c r="N3095" s="25">
        <v>3092</v>
      </c>
      <c r="O3095" s="27" t="s">
        <v>2724</v>
      </c>
      <c r="P3095" s="27" t="s">
        <v>3097</v>
      </c>
    </row>
    <row r="3096" spans="14:16" x14ac:dyDescent="0.45">
      <c r="N3096" s="25">
        <v>3093</v>
      </c>
      <c r="O3096" s="27" t="s">
        <v>2724</v>
      </c>
      <c r="P3096" s="27" t="s">
        <v>2088</v>
      </c>
    </row>
    <row r="3097" spans="14:16" x14ac:dyDescent="0.45">
      <c r="N3097" s="25">
        <v>3094</v>
      </c>
      <c r="O3097" s="27" t="s">
        <v>2725</v>
      </c>
      <c r="P3097" s="27" t="s">
        <v>3089</v>
      </c>
    </row>
    <row r="3098" spans="14:16" x14ac:dyDescent="0.45">
      <c r="N3098" s="25">
        <v>3095</v>
      </c>
      <c r="O3098" s="27" t="s">
        <v>2726</v>
      </c>
      <c r="P3098" s="27" t="s">
        <v>3098</v>
      </c>
    </row>
    <row r="3099" spans="14:16" x14ac:dyDescent="0.45">
      <c r="N3099" s="25">
        <v>3096</v>
      </c>
      <c r="O3099" s="27" t="s">
        <v>2727</v>
      </c>
      <c r="P3099" s="27" t="s">
        <v>1457</v>
      </c>
    </row>
    <row r="3100" spans="14:16" x14ac:dyDescent="0.45">
      <c r="N3100" s="25">
        <v>3097</v>
      </c>
      <c r="O3100" s="27" t="s">
        <v>2727</v>
      </c>
      <c r="P3100" s="27" t="s">
        <v>1990</v>
      </c>
    </row>
    <row r="3101" spans="14:16" x14ac:dyDescent="0.45">
      <c r="N3101" s="25">
        <v>3098</v>
      </c>
      <c r="O3101" s="27" t="s">
        <v>2728</v>
      </c>
      <c r="P3101" s="27" t="s">
        <v>1457</v>
      </c>
    </row>
    <row r="3102" spans="14:16" x14ac:dyDescent="0.45">
      <c r="N3102" s="25">
        <v>3099</v>
      </c>
      <c r="O3102" s="27" t="s">
        <v>2728</v>
      </c>
      <c r="P3102" s="27" t="s">
        <v>3093</v>
      </c>
    </row>
    <row r="3103" spans="14:16" x14ac:dyDescent="0.45">
      <c r="N3103" s="25">
        <v>3100</v>
      </c>
      <c r="O3103" s="27" t="s">
        <v>2729</v>
      </c>
      <c r="P3103" s="27" t="s">
        <v>2566</v>
      </c>
    </row>
    <row r="3104" spans="14:16" x14ac:dyDescent="0.45">
      <c r="N3104" s="25">
        <v>3101</v>
      </c>
      <c r="O3104" s="27" t="s">
        <v>2730</v>
      </c>
      <c r="P3104" s="27" t="s">
        <v>2566</v>
      </c>
    </row>
    <row r="3105" spans="14:16" x14ac:dyDescent="0.45">
      <c r="N3105" s="25">
        <v>3102</v>
      </c>
      <c r="O3105" s="27" t="s">
        <v>2731</v>
      </c>
      <c r="P3105" s="27" t="s">
        <v>594</v>
      </c>
    </row>
    <row r="3106" spans="14:16" x14ac:dyDescent="0.45">
      <c r="N3106" s="25">
        <v>3103</v>
      </c>
      <c r="O3106" s="27" t="s">
        <v>2731</v>
      </c>
      <c r="P3106" s="27" t="s">
        <v>3067</v>
      </c>
    </row>
    <row r="3107" spans="14:16" x14ac:dyDescent="0.45">
      <c r="N3107" s="25">
        <v>3104</v>
      </c>
      <c r="O3107" s="27" t="s">
        <v>398</v>
      </c>
      <c r="P3107" s="27" t="s">
        <v>259</v>
      </c>
    </row>
    <row r="3108" spans="14:16" x14ac:dyDescent="0.45">
      <c r="N3108" s="25">
        <v>3105</v>
      </c>
      <c r="O3108" s="27" t="s">
        <v>398</v>
      </c>
      <c r="P3108" s="27" t="s">
        <v>3114</v>
      </c>
    </row>
    <row r="3109" spans="14:16" x14ac:dyDescent="0.45">
      <c r="N3109" s="25">
        <v>3106</v>
      </c>
      <c r="O3109" s="27" t="s">
        <v>2732</v>
      </c>
      <c r="P3109" s="27" t="s">
        <v>3084</v>
      </c>
    </row>
    <row r="3110" spans="14:16" x14ac:dyDescent="0.45">
      <c r="N3110" s="25">
        <v>3107</v>
      </c>
      <c r="O3110" s="27" t="s">
        <v>2733</v>
      </c>
      <c r="P3110" s="27" t="s">
        <v>2566</v>
      </c>
    </row>
    <row r="3111" spans="14:16" x14ac:dyDescent="0.45">
      <c r="N3111" s="25">
        <v>3108</v>
      </c>
      <c r="O3111" s="27" t="s">
        <v>2734</v>
      </c>
      <c r="P3111" s="27" t="s">
        <v>511</v>
      </c>
    </row>
    <row r="3112" spans="14:16" x14ac:dyDescent="0.45">
      <c r="N3112" s="25">
        <v>3109</v>
      </c>
      <c r="O3112" s="27" t="s">
        <v>2735</v>
      </c>
      <c r="P3112" s="27" t="s">
        <v>3088</v>
      </c>
    </row>
    <row r="3113" spans="14:16" x14ac:dyDescent="0.45">
      <c r="N3113" s="25">
        <v>3110</v>
      </c>
      <c r="O3113" s="27" t="s">
        <v>399</v>
      </c>
      <c r="P3113" s="27" t="s">
        <v>3073</v>
      </c>
    </row>
    <row r="3114" spans="14:16" x14ac:dyDescent="0.45">
      <c r="N3114" s="25">
        <v>3111</v>
      </c>
      <c r="O3114" s="27" t="s">
        <v>399</v>
      </c>
      <c r="P3114" s="27" t="s">
        <v>3096</v>
      </c>
    </row>
    <row r="3115" spans="14:16" x14ac:dyDescent="0.45">
      <c r="N3115" s="25">
        <v>3112</v>
      </c>
      <c r="O3115" s="27" t="s">
        <v>399</v>
      </c>
      <c r="P3115" s="27" t="s">
        <v>2001</v>
      </c>
    </row>
    <row r="3116" spans="14:16" x14ac:dyDescent="0.45">
      <c r="N3116" s="25">
        <v>3113</v>
      </c>
      <c r="O3116" s="27" t="s">
        <v>2736</v>
      </c>
      <c r="P3116" s="27" t="s">
        <v>3077</v>
      </c>
    </row>
    <row r="3117" spans="14:16" x14ac:dyDescent="0.45">
      <c r="N3117" s="25">
        <v>3114</v>
      </c>
      <c r="O3117" s="27" t="s">
        <v>2737</v>
      </c>
      <c r="P3117" s="27" t="s">
        <v>2566</v>
      </c>
    </row>
    <row r="3118" spans="14:16" x14ac:dyDescent="0.45">
      <c r="N3118" s="25">
        <v>3115</v>
      </c>
      <c r="O3118" s="27" t="s">
        <v>2738</v>
      </c>
      <c r="P3118" s="27" t="s">
        <v>3068</v>
      </c>
    </row>
    <row r="3119" spans="14:16" x14ac:dyDescent="0.45">
      <c r="N3119" s="25">
        <v>3116</v>
      </c>
      <c r="O3119" s="27" t="s">
        <v>2739</v>
      </c>
      <c r="P3119" s="27" t="s">
        <v>3099</v>
      </c>
    </row>
    <row r="3120" spans="14:16" x14ac:dyDescent="0.45">
      <c r="N3120" s="25">
        <v>3117</v>
      </c>
      <c r="O3120" s="27" t="s">
        <v>2740</v>
      </c>
      <c r="P3120" s="27" t="s">
        <v>3067</v>
      </c>
    </row>
    <row r="3121" spans="14:16" x14ac:dyDescent="0.45">
      <c r="N3121" s="25">
        <v>3118</v>
      </c>
      <c r="O3121" s="27" t="s">
        <v>2741</v>
      </c>
      <c r="P3121" s="27" t="s">
        <v>1931</v>
      </c>
    </row>
    <row r="3122" spans="14:16" x14ac:dyDescent="0.45">
      <c r="N3122" s="25">
        <v>3119</v>
      </c>
      <c r="O3122" s="27" t="s">
        <v>2742</v>
      </c>
      <c r="P3122" s="27" t="s">
        <v>3097</v>
      </c>
    </row>
    <row r="3123" spans="14:16" x14ac:dyDescent="0.45">
      <c r="N3123" s="25">
        <v>3120</v>
      </c>
      <c r="O3123" s="27" t="s">
        <v>400</v>
      </c>
      <c r="P3123" s="27" t="s">
        <v>511</v>
      </c>
    </row>
    <row r="3124" spans="14:16" x14ac:dyDescent="0.45">
      <c r="N3124" s="25">
        <v>3121</v>
      </c>
      <c r="O3124" s="27" t="s">
        <v>2743</v>
      </c>
      <c r="P3124" s="27" t="s">
        <v>3102</v>
      </c>
    </row>
    <row r="3125" spans="14:16" x14ac:dyDescent="0.45">
      <c r="N3125" s="25">
        <v>3122</v>
      </c>
      <c r="O3125" s="27" t="s">
        <v>2744</v>
      </c>
      <c r="P3125" s="27" t="s">
        <v>1457</v>
      </c>
    </row>
    <row r="3126" spans="14:16" x14ac:dyDescent="0.45">
      <c r="N3126" s="25">
        <v>3123</v>
      </c>
      <c r="O3126" s="27" t="s">
        <v>2744</v>
      </c>
      <c r="P3126" s="27" t="s">
        <v>3093</v>
      </c>
    </row>
    <row r="3127" spans="14:16" x14ac:dyDescent="0.45">
      <c r="N3127" s="25">
        <v>3124</v>
      </c>
      <c r="O3127" s="27" t="s">
        <v>2745</v>
      </c>
      <c r="P3127" s="27" t="s">
        <v>1457</v>
      </c>
    </row>
    <row r="3128" spans="14:16" x14ac:dyDescent="0.45">
      <c r="N3128" s="25">
        <v>3125</v>
      </c>
      <c r="O3128" s="27" t="s">
        <v>401</v>
      </c>
      <c r="P3128" s="27" t="s">
        <v>871</v>
      </c>
    </row>
    <row r="3129" spans="14:16" x14ac:dyDescent="0.45">
      <c r="N3129" s="25">
        <v>3126</v>
      </c>
      <c r="O3129" s="27" t="s">
        <v>2746</v>
      </c>
      <c r="P3129" s="27" t="s">
        <v>871</v>
      </c>
    </row>
    <row r="3130" spans="14:16" x14ac:dyDescent="0.45">
      <c r="N3130" s="25">
        <v>3127</v>
      </c>
      <c r="O3130" s="27" t="s">
        <v>2747</v>
      </c>
      <c r="P3130" s="27" t="s">
        <v>2566</v>
      </c>
    </row>
    <row r="3131" spans="14:16" x14ac:dyDescent="0.45">
      <c r="N3131" s="25">
        <v>3128</v>
      </c>
      <c r="O3131" s="27" t="s">
        <v>2748</v>
      </c>
      <c r="P3131" s="27" t="s">
        <v>2566</v>
      </c>
    </row>
    <row r="3132" spans="14:16" x14ac:dyDescent="0.45">
      <c r="N3132" s="25">
        <v>3129</v>
      </c>
      <c r="O3132" s="27" t="s">
        <v>2749</v>
      </c>
      <c r="P3132" s="27" t="s">
        <v>3076</v>
      </c>
    </row>
    <row r="3133" spans="14:16" x14ac:dyDescent="0.45">
      <c r="N3133" s="25">
        <v>3130</v>
      </c>
      <c r="O3133" s="27" t="s">
        <v>2749</v>
      </c>
      <c r="P3133" s="27" t="s">
        <v>3075</v>
      </c>
    </row>
    <row r="3134" spans="14:16" x14ac:dyDescent="0.45">
      <c r="N3134" s="25">
        <v>3131</v>
      </c>
      <c r="O3134" s="27" t="s">
        <v>2750</v>
      </c>
      <c r="P3134" s="27" t="s">
        <v>3075</v>
      </c>
    </row>
    <row r="3135" spans="14:16" x14ac:dyDescent="0.45">
      <c r="N3135" s="25">
        <v>3132</v>
      </c>
      <c r="O3135" s="27" t="s">
        <v>2751</v>
      </c>
      <c r="P3135" s="27" t="s">
        <v>3099</v>
      </c>
    </row>
    <row r="3136" spans="14:16" x14ac:dyDescent="0.45">
      <c r="N3136" s="25">
        <v>3133</v>
      </c>
      <c r="O3136" s="27" t="s">
        <v>2751</v>
      </c>
      <c r="P3136" s="27" t="s">
        <v>2566</v>
      </c>
    </row>
    <row r="3137" spans="14:16" x14ac:dyDescent="0.45">
      <c r="N3137" s="25">
        <v>3134</v>
      </c>
      <c r="O3137" s="27" t="s">
        <v>2752</v>
      </c>
      <c r="P3137" s="27" t="s">
        <v>3099</v>
      </c>
    </row>
    <row r="3138" spans="14:16" x14ac:dyDescent="0.45">
      <c r="N3138" s="25">
        <v>3135</v>
      </c>
      <c r="O3138" s="27" t="s">
        <v>2753</v>
      </c>
      <c r="P3138" s="27" t="s">
        <v>3090</v>
      </c>
    </row>
    <row r="3139" spans="14:16" x14ac:dyDescent="0.45">
      <c r="N3139" s="25">
        <v>3136</v>
      </c>
      <c r="O3139" s="27" t="s">
        <v>2754</v>
      </c>
      <c r="P3139" s="27" t="s">
        <v>1457</v>
      </c>
    </row>
    <row r="3140" spans="14:16" x14ac:dyDescent="0.45">
      <c r="N3140" s="25">
        <v>3137</v>
      </c>
      <c r="O3140" s="27" t="s">
        <v>2755</v>
      </c>
      <c r="P3140" s="27" t="s">
        <v>3086</v>
      </c>
    </row>
    <row r="3141" spans="14:16" x14ac:dyDescent="0.45">
      <c r="N3141" s="25">
        <v>3138</v>
      </c>
      <c r="O3141" s="27" t="s">
        <v>2756</v>
      </c>
      <c r="P3141" s="27" t="s">
        <v>2566</v>
      </c>
    </row>
    <row r="3142" spans="14:16" x14ac:dyDescent="0.45">
      <c r="N3142" s="25">
        <v>3139</v>
      </c>
      <c r="O3142" s="27" t="s">
        <v>2757</v>
      </c>
      <c r="P3142" s="27" t="s">
        <v>2566</v>
      </c>
    </row>
    <row r="3143" spans="14:16" x14ac:dyDescent="0.45">
      <c r="N3143" s="25">
        <v>3140</v>
      </c>
      <c r="O3143" s="27" t="s">
        <v>2758</v>
      </c>
      <c r="P3143" s="27" t="s">
        <v>3077</v>
      </c>
    </row>
    <row r="3144" spans="14:16" x14ac:dyDescent="0.45">
      <c r="N3144" s="25">
        <v>3141</v>
      </c>
      <c r="O3144" s="27" t="s">
        <v>2759</v>
      </c>
      <c r="P3144" s="27" t="s">
        <v>3087</v>
      </c>
    </row>
    <row r="3145" spans="14:16" x14ac:dyDescent="0.45">
      <c r="N3145" s="25">
        <v>3142</v>
      </c>
      <c r="O3145" s="27" t="s">
        <v>2760</v>
      </c>
      <c r="P3145" s="27" t="s">
        <v>1931</v>
      </c>
    </row>
    <row r="3146" spans="14:16" x14ac:dyDescent="0.45">
      <c r="N3146" s="25">
        <v>3143</v>
      </c>
      <c r="O3146" s="27" t="s">
        <v>2761</v>
      </c>
      <c r="P3146" s="27" t="s">
        <v>3084</v>
      </c>
    </row>
    <row r="3147" spans="14:16" x14ac:dyDescent="0.45">
      <c r="N3147" s="25">
        <v>3144</v>
      </c>
      <c r="O3147" s="27" t="s">
        <v>2762</v>
      </c>
      <c r="P3147" s="27" t="s">
        <v>2538</v>
      </c>
    </row>
    <row r="3148" spans="14:16" x14ac:dyDescent="0.45">
      <c r="N3148" s="25">
        <v>3145</v>
      </c>
      <c r="O3148" s="27" t="s">
        <v>402</v>
      </c>
      <c r="P3148" s="27" t="s">
        <v>3106</v>
      </c>
    </row>
    <row r="3149" spans="14:16" x14ac:dyDescent="0.45">
      <c r="N3149" s="25">
        <v>3146</v>
      </c>
      <c r="O3149" s="27" t="s">
        <v>402</v>
      </c>
      <c r="P3149" s="27" t="s">
        <v>3098</v>
      </c>
    </row>
    <row r="3150" spans="14:16" x14ac:dyDescent="0.45">
      <c r="N3150" s="25">
        <v>3147</v>
      </c>
      <c r="O3150" s="27" t="s">
        <v>2763</v>
      </c>
      <c r="P3150" s="27" t="s">
        <v>3062</v>
      </c>
    </row>
    <row r="3151" spans="14:16" x14ac:dyDescent="0.45">
      <c r="N3151" s="25">
        <v>3148</v>
      </c>
      <c r="O3151" s="27" t="s">
        <v>2764</v>
      </c>
      <c r="P3151" s="27" t="s">
        <v>3097</v>
      </c>
    </row>
    <row r="3152" spans="14:16" x14ac:dyDescent="0.45">
      <c r="N3152" s="25">
        <v>3149</v>
      </c>
      <c r="O3152" s="27" t="s">
        <v>2765</v>
      </c>
      <c r="P3152" s="27" t="s">
        <v>622</v>
      </c>
    </row>
    <row r="3153" spans="14:16" x14ac:dyDescent="0.45">
      <c r="N3153" s="25">
        <v>3150</v>
      </c>
      <c r="O3153" s="27" t="s">
        <v>2766</v>
      </c>
      <c r="P3153" s="27" t="s">
        <v>2538</v>
      </c>
    </row>
    <row r="3154" spans="14:16" x14ac:dyDescent="0.45">
      <c r="N3154" s="25">
        <v>3151</v>
      </c>
      <c r="O3154" s="27" t="s">
        <v>403</v>
      </c>
      <c r="P3154" s="27" t="s">
        <v>3098</v>
      </c>
    </row>
    <row r="3155" spans="14:16" x14ac:dyDescent="0.45">
      <c r="N3155" s="25">
        <v>3152</v>
      </c>
      <c r="O3155" s="27" t="s">
        <v>2767</v>
      </c>
      <c r="P3155" s="27" t="s">
        <v>3071</v>
      </c>
    </row>
    <row r="3156" spans="14:16" x14ac:dyDescent="0.45">
      <c r="N3156" s="25">
        <v>3153</v>
      </c>
      <c r="O3156" s="27" t="s">
        <v>2768</v>
      </c>
      <c r="P3156" s="27" t="s">
        <v>3101</v>
      </c>
    </row>
    <row r="3157" spans="14:16" x14ac:dyDescent="0.45">
      <c r="N3157" s="25">
        <v>3154</v>
      </c>
      <c r="O3157" s="27" t="s">
        <v>2769</v>
      </c>
      <c r="P3157" s="27" t="s">
        <v>3105</v>
      </c>
    </row>
    <row r="3158" spans="14:16" x14ac:dyDescent="0.45">
      <c r="N3158" s="25">
        <v>3155</v>
      </c>
      <c r="O3158" s="27" t="s">
        <v>2770</v>
      </c>
      <c r="P3158" s="27" t="s">
        <v>1491</v>
      </c>
    </row>
    <row r="3159" spans="14:16" x14ac:dyDescent="0.45">
      <c r="N3159" s="25">
        <v>3156</v>
      </c>
      <c r="O3159" s="27" t="s">
        <v>2771</v>
      </c>
      <c r="P3159" s="27" t="s">
        <v>3065</v>
      </c>
    </row>
    <row r="3160" spans="14:16" x14ac:dyDescent="0.45">
      <c r="N3160" s="25">
        <v>3157</v>
      </c>
      <c r="O3160" s="27" t="s">
        <v>2772</v>
      </c>
      <c r="P3160" s="27" t="s">
        <v>3067</v>
      </c>
    </row>
    <row r="3161" spans="14:16" x14ac:dyDescent="0.45">
      <c r="N3161" s="25">
        <v>3158</v>
      </c>
      <c r="O3161" s="27" t="s">
        <v>404</v>
      </c>
      <c r="P3161" s="27" t="s">
        <v>3107</v>
      </c>
    </row>
    <row r="3162" spans="14:16" x14ac:dyDescent="0.45">
      <c r="N3162" s="25">
        <v>3159</v>
      </c>
      <c r="O3162" s="27" t="s">
        <v>404</v>
      </c>
      <c r="P3162" s="27" t="s">
        <v>3103</v>
      </c>
    </row>
    <row r="3163" spans="14:16" x14ac:dyDescent="0.45">
      <c r="N3163" s="25">
        <v>3160</v>
      </c>
      <c r="O3163" s="27" t="s">
        <v>405</v>
      </c>
      <c r="P3163" s="27" t="s">
        <v>3103</v>
      </c>
    </row>
    <row r="3164" spans="14:16" x14ac:dyDescent="0.45">
      <c r="N3164" s="25">
        <v>3161</v>
      </c>
      <c r="O3164" s="27" t="s">
        <v>2773</v>
      </c>
      <c r="P3164" s="27" t="s">
        <v>871</v>
      </c>
    </row>
    <row r="3165" spans="14:16" x14ac:dyDescent="0.45">
      <c r="N3165" s="25">
        <v>3162</v>
      </c>
      <c r="O3165" s="27" t="s">
        <v>2774</v>
      </c>
      <c r="P3165" s="27" t="s">
        <v>594</v>
      </c>
    </row>
    <row r="3166" spans="14:16" x14ac:dyDescent="0.45">
      <c r="N3166" s="25">
        <v>3163</v>
      </c>
      <c r="O3166" s="27" t="s">
        <v>2775</v>
      </c>
      <c r="P3166" s="27" t="s">
        <v>3101</v>
      </c>
    </row>
    <row r="3167" spans="14:16" x14ac:dyDescent="0.45">
      <c r="N3167" s="25">
        <v>3164</v>
      </c>
      <c r="O3167" s="27" t="s">
        <v>2776</v>
      </c>
      <c r="P3167" s="27" t="s">
        <v>3101</v>
      </c>
    </row>
    <row r="3168" spans="14:16" x14ac:dyDescent="0.45">
      <c r="N3168" s="25">
        <v>3165</v>
      </c>
      <c r="O3168" s="27" t="s">
        <v>406</v>
      </c>
      <c r="P3168" s="27" t="s">
        <v>3110</v>
      </c>
    </row>
    <row r="3169" spans="14:16" x14ac:dyDescent="0.45">
      <c r="N3169" s="25">
        <v>3166</v>
      </c>
      <c r="O3169" s="27" t="s">
        <v>2777</v>
      </c>
      <c r="P3169" s="27" t="s">
        <v>2566</v>
      </c>
    </row>
    <row r="3170" spans="14:16" x14ac:dyDescent="0.45">
      <c r="N3170" s="25">
        <v>3167</v>
      </c>
      <c r="O3170" s="27" t="s">
        <v>2778</v>
      </c>
      <c r="P3170" s="27" t="s">
        <v>3087</v>
      </c>
    </row>
    <row r="3171" spans="14:16" x14ac:dyDescent="0.45">
      <c r="N3171" s="25">
        <v>3168</v>
      </c>
      <c r="O3171" s="27" t="s">
        <v>2778</v>
      </c>
      <c r="P3171" s="27" t="s">
        <v>2538</v>
      </c>
    </row>
    <row r="3172" spans="14:16" x14ac:dyDescent="0.45">
      <c r="N3172" s="25">
        <v>3169</v>
      </c>
      <c r="O3172" s="27" t="s">
        <v>2779</v>
      </c>
      <c r="P3172" s="27" t="s">
        <v>3080</v>
      </c>
    </row>
    <row r="3173" spans="14:16" x14ac:dyDescent="0.45">
      <c r="N3173" s="25">
        <v>3170</v>
      </c>
      <c r="O3173" s="27" t="s">
        <v>2780</v>
      </c>
      <c r="P3173" s="27" t="s">
        <v>3080</v>
      </c>
    </row>
    <row r="3174" spans="14:16" x14ac:dyDescent="0.45">
      <c r="N3174" s="25">
        <v>3171</v>
      </c>
      <c r="O3174" s="27" t="s">
        <v>2781</v>
      </c>
      <c r="P3174" s="27" t="s">
        <v>3084</v>
      </c>
    </row>
    <row r="3175" spans="14:16" x14ac:dyDescent="0.45">
      <c r="N3175" s="25">
        <v>3172</v>
      </c>
      <c r="O3175" s="27" t="s">
        <v>2782</v>
      </c>
      <c r="P3175" s="27" t="s">
        <v>3077</v>
      </c>
    </row>
    <row r="3176" spans="14:16" x14ac:dyDescent="0.45">
      <c r="N3176" s="25">
        <v>3173</v>
      </c>
      <c r="O3176" s="27" t="s">
        <v>2783</v>
      </c>
      <c r="P3176" s="27" t="s">
        <v>3085</v>
      </c>
    </row>
    <row r="3177" spans="14:16" x14ac:dyDescent="0.45">
      <c r="N3177" s="25">
        <v>3174</v>
      </c>
      <c r="O3177" s="27" t="s">
        <v>2784</v>
      </c>
      <c r="P3177" s="27" t="s">
        <v>3080</v>
      </c>
    </row>
    <row r="3178" spans="14:16" x14ac:dyDescent="0.45">
      <c r="N3178" s="25">
        <v>3175</v>
      </c>
      <c r="O3178" s="27" t="s">
        <v>2785</v>
      </c>
      <c r="P3178" s="27" t="s">
        <v>2821</v>
      </c>
    </row>
    <row r="3179" spans="14:16" x14ac:dyDescent="0.45">
      <c r="N3179" s="25">
        <v>3176</v>
      </c>
      <c r="O3179" s="27" t="s">
        <v>2786</v>
      </c>
      <c r="P3179" s="27" t="s">
        <v>3077</v>
      </c>
    </row>
    <row r="3180" spans="14:16" x14ac:dyDescent="0.45">
      <c r="N3180" s="25">
        <v>3177</v>
      </c>
      <c r="O3180" s="27" t="s">
        <v>2787</v>
      </c>
      <c r="P3180" s="27" t="s">
        <v>1517</v>
      </c>
    </row>
    <row r="3181" spans="14:16" x14ac:dyDescent="0.45">
      <c r="N3181" s="25">
        <v>3178</v>
      </c>
      <c r="O3181" s="27" t="s">
        <v>2788</v>
      </c>
      <c r="P3181" s="27" t="s">
        <v>2538</v>
      </c>
    </row>
    <row r="3182" spans="14:16" x14ac:dyDescent="0.45">
      <c r="N3182" s="25">
        <v>3179</v>
      </c>
      <c r="O3182" s="27" t="s">
        <v>2789</v>
      </c>
      <c r="P3182" s="27" t="s">
        <v>1491</v>
      </c>
    </row>
    <row r="3183" spans="14:16" x14ac:dyDescent="0.45">
      <c r="N3183" s="25">
        <v>3180</v>
      </c>
      <c r="O3183" s="27" t="s">
        <v>2790</v>
      </c>
      <c r="P3183" s="27" t="s">
        <v>3084</v>
      </c>
    </row>
    <row r="3184" spans="14:16" x14ac:dyDescent="0.45">
      <c r="N3184" s="25">
        <v>3181</v>
      </c>
      <c r="O3184" s="27" t="s">
        <v>2791</v>
      </c>
      <c r="P3184" s="27" t="s">
        <v>2566</v>
      </c>
    </row>
    <row r="3185" spans="14:16" x14ac:dyDescent="0.45">
      <c r="N3185" s="25">
        <v>3182</v>
      </c>
      <c r="O3185" s="27" t="s">
        <v>2792</v>
      </c>
      <c r="P3185" s="27" t="s">
        <v>3088</v>
      </c>
    </row>
    <row r="3186" spans="14:16" x14ac:dyDescent="0.45">
      <c r="N3186" s="25">
        <v>3183</v>
      </c>
      <c r="O3186" s="27" t="s">
        <v>2793</v>
      </c>
      <c r="P3186" s="27" t="s">
        <v>2821</v>
      </c>
    </row>
    <row r="3187" spans="14:16" x14ac:dyDescent="0.45">
      <c r="N3187" s="25">
        <v>3184</v>
      </c>
      <c r="O3187" s="27" t="s">
        <v>2794</v>
      </c>
      <c r="P3187" s="27" t="s">
        <v>594</v>
      </c>
    </row>
    <row r="3188" spans="14:16" x14ac:dyDescent="0.45">
      <c r="N3188" s="25">
        <v>3185</v>
      </c>
      <c r="O3188" s="27" t="s">
        <v>2794</v>
      </c>
      <c r="P3188" s="27" t="s">
        <v>3071</v>
      </c>
    </row>
    <row r="3189" spans="14:16" x14ac:dyDescent="0.45">
      <c r="N3189" s="25">
        <v>3186</v>
      </c>
      <c r="O3189" s="27" t="s">
        <v>2795</v>
      </c>
      <c r="P3189" s="27" t="s">
        <v>3071</v>
      </c>
    </row>
    <row r="3190" spans="14:16" x14ac:dyDescent="0.45">
      <c r="N3190" s="25">
        <v>3187</v>
      </c>
      <c r="O3190" s="27" t="s">
        <v>2796</v>
      </c>
      <c r="P3190" s="27" t="s">
        <v>3067</v>
      </c>
    </row>
    <row r="3191" spans="14:16" x14ac:dyDescent="0.45">
      <c r="N3191" s="25">
        <v>3188</v>
      </c>
      <c r="O3191" s="27" t="s">
        <v>2797</v>
      </c>
      <c r="P3191" s="27" t="s">
        <v>3067</v>
      </c>
    </row>
    <row r="3192" spans="14:16" x14ac:dyDescent="0.45">
      <c r="N3192" s="25">
        <v>3189</v>
      </c>
      <c r="O3192" s="27" t="s">
        <v>2798</v>
      </c>
      <c r="P3192" s="27" t="s">
        <v>1990</v>
      </c>
    </row>
    <row r="3193" spans="14:16" x14ac:dyDescent="0.45">
      <c r="N3193" s="25">
        <v>3190</v>
      </c>
      <c r="O3193" s="27" t="s">
        <v>2799</v>
      </c>
      <c r="P3193" s="27" t="s">
        <v>3076</v>
      </c>
    </row>
    <row r="3194" spans="14:16" x14ac:dyDescent="0.45">
      <c r="N3194" s="25">
        <v>3191</v>
      </c>
      <c r="O3194" s="27" t="s">
        <v>2799</v>
      </c>
      <c r="P3194" s="27" t="s">
        <v>3075</v>
      </c>
    </row>
    <row r="3195" spans="14:16" x14ac:dyDescent="0.45">
      <c r="N3195" s="25">
        <v>3192</v>
      </c>
      <c r="O3195" s="27" t="s">
        <v>2800</v>
      </c>
      <c r="P3195" s="27" t="s">
        <v>3084</v>
      </c>
    </row>
    <row r="3196" spans="14:16" x14ac:dyDescent="0.45">
      <c r="N3196" s="25">
        <v>3193</v>
      </c>
      <c r="O3196" s="27" t="s">
        <v>2801</v>
      </c>
      <c r="P3196" s="27" t="s">
        <v>3088</v>
      </c>
    </row>
    <row r="3197" spans="14:16" x14ac:dyDescent="0.45">
      <c r="N3197" s="25">
        <v>3194</v>
      </c>
      <c r="O3197" s="27" t="s">
        <v>2802</v>
      </c>
      <c r="P3197" s="27" t="s">
        <v>3089</v>
      </c>
    </row>
    <row r="3198" spans="14:16" x14ac:dyDescent="0.45">
      <c r="N3198" s="25">
        <v>3195</v>
      </c>
      <c r="O3198" s="27" t="s">
        <v>2803</v>
      </c>
      <c r="P3198" s="27" t="s">
        <v>3097</v>
      </c>
    </row>
    <row r="3199" spans="14:16" x14ac:dyDescent="0.45">
      <c r="N3199" s="25">
        <v>3196</v>
      </c>
      <c r="O3199" s="27" t="s">
        <v>2804</v>
      </c>
      <c r="P3199" s="27" t="s">
        <v>3082</v>
      </c>
    </row>
    <row r="3200" spans="14:16" x14ac:dyDescent="0.45">
      <c r="N3200" s="25">
        <v>3197</v>
      </c>
      <c r="O3200" s="27" t="s">
        <v>2805</v>
      </c>
      <c r="P3200" s="27" t="s">
        <v>3083</v>
      </c>
    </row>
    <row r="3201" spans="14:16" x14ac:dyDescent="0.45">
      <c r="N3201" s="25">
        <v>3198</v>
      </c>
      <c r="O3201" s="27" t="s">
        <v>2806</v>
      </c>
      <c r="P3201" s="27" t="s">
        <v>3068</v>
      </c>
    </row>
    <row r="3202" spans="14:16" x14ac:dyDescent="0.45">
      <c r="N3202" s="25">
        <v>3199</v>
      </c>
      <c r="O3202" s="27" t="s">
        <v>2807</v>
      </c>
      <c r="P3202" s="27" t="s">
        <v>3105</v>
      </c>
    </row>
    <row r="3203" spans="14:16" x14ac:dyDescent="0.45">
      <c r="N3203" s="25">
        <v>3200</v>
      </c>
      <c r="O3203" s="27" t="s">
        <v>2808</v>
      </c>
      <c r="P3203" s="27" t="s">
        <v>3084</v>
      </c>
    </row>
    <row r="3204" spans="14:16" x14ac:dyDescent="0.45">
      <c r="N3204" s="25">
        <v>3201</v>
      </c>
      <c r="O3204" s="27" t="s">
        <v>2809</v>
      </c>
      <c r="P3204" s="27" t="s">
        <v>1931</v>
      </c>
    </row>
    <row r="3205" spans="14:16" x14ac:dyDescent="0.45">
      <c r="N3205" s="25">
        <v>3202</v>
      </c>
      <c r="O3205" s="27" t="s">
        <v>2810</v>
      </c>
      <c r="P3205" s="27" t="s">
        <v>2714</v>
      </c>
    </row>
    <row r="3206" spans="14:16" x14ac:dyDescent="0.45">
      <c r="N3206" s="25">
        <v>3203</v>
      </c>
      <c r="O3206" s="27" t="s">
        <v>2811</v>
      </c>
      <c r="P3206" s="27" t="s">
        <v>3100</v>
      </c>
    </row>
    <row r="3207" spans="14:16" x14ac:dyDescent="0.45">
      <c r="N3207" s="25">
        <v>3204</v>
      </c>
      <c r="O3207" s="27" t="s">
        <v>2812</v>
      </c>
      <c r="P3207" s="27" t="s">
        <v>3083</v>
      </c>
    </row>
    <row r="3208" spans="14:16" x14ac:dyDescent="0.45">
      <c r="N3208" s="25">
        <v>3205</v>
      </c>
      <c r="O3208" s="27" t="s">
        <v>2813</v>
      </c>
      <c r="P3208" s="27" t="s">
        <v>1264</v>
      </c>
    </row>
    <row r="3209" spans="14:16" x14ac:dyDescent="0.45">
      <c r="N3209" s="25">
        <v>3206</v>
      </c>
      <c r="O3209" s="27" t="s">
        <v>2814</v>
      </c>
      <c r="P3209" s="27" t="s">
        <v>3062</v>
      </c>
    </row>
    <row r="3210" spans="14:16" x14ac:dyDescent="0.45">
      <c r="N3210" s="25">
        <v>3207</v>
      </c>
      <c r="O3210" s="27" t="s">
        <v>407</v>
      </c>
      <c r="P3210" s="27" t="s">
        <v>3098</v>
      </c>
    </row>
    <row r="3211" spans="14:16" x14ac:dyDescent="0.45">
      <c r="N3211" s="25">
        <v>3208</v>
      </c>
      <c r="O3211" s="27" t="s">
        <v>408</v>
      </c>
      <c r="P3211" s="27" t="s">
        <v>3098</v>
      </c>
    </row>
    <row r="3212" spans="14:16" x14ac:dyDescent="0.45">
      <c r="N3212" s="25">
        <v>3209</v>
      </c>
      <c r="O3212" s="27" t="s">
        <v>2815</v>
      </c>
      <c r="P3212" s="27" t="s">
        <v>3076</v>
      </c>
    </row>
    <row r="3213" spans="14:16" x14ac:dyDescent="0.45">
      <c r="N3213" s="25">
        <v>3210</v>
      </c>
      <c r="O3213" s="27" t="s">
        <v>2816</v>
      </c>
      <c r="P3213" s="27" t="s">
        <v>3076</v>
      </c>
    </row>
    <row r="3214" spans="14:16" x14ac:dyDescent="0.45">
      <c r="N3214" s="25">
        <v>3211</v>
      </c>
      <c r="O3214" s="27" t="s">
        <v>2816</v>
      </c>
      <c r="P3214" s="27" t="s">
        <v>3101</v>
      </c>
    </row>
    <row r="3215" spans="14:16" x14ac:dyDescent="0.45">
      <c r="N3215" s="25">
        <v>3212</v>
      </c>
      <c r="O3215" s="27" t="s">
        <v>2817</v>
      </c>
      <c r="P3215" s="27" t="s">
        <v>3097</v>
      </c>
    </row>
    <row r="3216" spans="14:16" x14ac:dyDescent="0.45">
      <c r="N3216" s="25">
        <v>3213</v>
      </c>
      <c r="O3216" s="27" t="s">
        <v>2818</v>
      </c>
      <c r="P3216" s="27" t="s">
        <v>2566</v>
      </c>
    </row>
    <row r="3217" spans="14:16" x14ac:dyDescent="0.45">
      <c r="N3217" s="25">
        <v>3214</v>
      </c>
      <c r="O3217" s="27" t="s">
        <v>2819</v>
      </c>
      <c r="P3217" s="27" t="s">
        <v>622</v>
      </c>
    </row>
    <row r="3218" spans="14:16" x14ac:dyDescent="0.45">
      <c r="N3218" s="25">
        <v>3215</v>
      </c>
      <c r="O3218" s="27" t="s">
        <v>2819</v>
      </c>
      <c r="P3218" s="27" t="s">
        <v>2821</v>
      </c>
    </row>
    <row r="3219" spans="14:16" x14ac:dyDescent="0.45">
      <c r="N3219" s="25">
        <v>3216</v>
      </c>
      <c r="O3219" s="27" t="s">
        <v>2820</v>
      </c>
      <c r="P3219" s="27" t="s">
        <v>3084</v>
      </c>
    </row>
    <row r="3220" spans="14:16" x14ac:dyDescent="0.45">
      <c r="N3220" s="25">
        <v>3217</v>
      </c>
      <c r="O3220" s="27" t="s">
        <v>2821</v>
      </c>
      <c r="P3220" s="27" t="s">
        <v>2821</v>
      </c>
    </row>
    <row r="3221" spans="14:16" x14ac:dyDescent="0.45">
      <c r="N3221" s="25">
        <v>3218</v>
      </c>
      <c r="O3221" s="27" t="s">
        <v>2822</v>
      </c>
      <c r="P3221" s="27" t="s">
        <v>2821</v>
      </c>
    </row>
    <row r="3222" spans="14:16" x14ac:dyDescent="0.45">
      <c r="N3222" s="25">
        <v>3219</v>
      </c>
      <c r="O3222" s="27" t="s">
        <v>2823</v>
      </c>
      <c r="P3222" s="27" t="s">
        <v>2821</v>
      </c>
    </row>
    <row r="3223" spans="14:16" x14ac:dyDescent="0.45">
      <c r="N3223" s="25">
        <v>3220</v>
      </c>
      <c r="O3223" s="27" t="s">
        <v>2824</v>
      </c>
      <c r="P3223" s="27" t="s">
        <v>2821</v>
      </c>
    </row>
    <row r="3224" spans="14:16" x14ac:dyDescent="0.45">
      <c r="N3224" s="25">
        <v>3221</v>
      </c>
      <c r="O3224" s="27" t="s">
        <v>2825</v>
      </c>
      <c r="P3224" s="27" t="s">
        <v>3075</v>
      </c>
    </row>
    <row r="3225" spans="14:16" x14ac:dyDescent="0.45">
      <c r="N3225" s="25">
        <v>3222</v>
      </c>
      <c r="O3225" s="27" t="s">
        <v>2826</v>
      </c>
      <c r="P3225" s="27" t="s">
        <v>3101</v>
      </c>
    </row>
    <row r="3226" spans="14:16" x14ac:dyDescent="0.45">
      <c r="N3226" s="25">
        <v>3223</v>
      </c>
      <c r="O3226" s="27" t="s">
        <v>409</v>
      </c>
      <c r="P3226" s="27" t="s">
        <v>3106</v>
      </c>
    </row>
    <row r="3227" spans="14:16" x14ac:dyDescent="0.45">
      <c r="N3227" s="25">
        <v>3224</v>
      </c>
      <c r="O3227" s="27" t="s">
        <v>410</v>
      </c>
      <c r="P3227" s="27" t="s">
        <v>3106</v>
      </c>
    </row>
    <row r="3228" spans="14:16" x14ac:dyDescent="0.45">
      <c r="N3228" s="25">
        <v>3225</v>
      </c>
      <c r="O3228" s="27" t="s">
        <v>2827</v>
      </c>
      <c r="P3228" s="27" t="s">
        <v>3100</v>
      </c>
    </row>
    <row r="3229" spans="14:16" x14ac:dyDescent="0.45">
      <c r="N3229" s="25">
        <v>3226</v>
      </c>
      <c r="O3229" s="27" t="s">
        <v>2827</v>
      </c>
      <c r="P3229" s="27" t="s">
        <v>3087</v>
      </c>
    </row>
    <row r="3230" spans="14:16" x14ac:dyDescent="0.45">
      <c r="N3230" s="25">
        <v>3227</v>
      </c>
      <c r="O3230" s="27" t="s">
        <v>2828</v>
      </c>
      <c r="P3230" s="27" t="s">
        <v>3100</v>
      </c>
    </row>
    <row r="3231" spans="14:16" x14ac:dyDescent="0.45">
      <c r="N3231" s="25">
        <v>3228</v>
      </c>
      <c r="O3231" s="27" t="s">
        <v>2829</v>
      </c>
      <c r="P3231" s="27" t="s">
        <v>3067</v>
      </c>
    </row>
    <row r="3232" spans="14:16" x14ac:dyDescent="0.45">
      <c r="N3232" s="25">
        <v>3229</v>
      </c>
      <c r="O3232" s="27" t="s">
        <v>411</v>
      </c>
      <c r="P3232" s="27" t="s">
        <v>3098</v>
      </c>
    </row>
    <row r="3233" spans="14:16" x14ac:dyDescent="0.45">
      <c r="N3233" s="25">
        <v>3230</v>
      </c>
      <c r="O3233" s="27" t="s">
        <v>2830</v>
      </c>
      <c r="P3233" s="27" t="s">
        <v>3098</v>
      </c>
    </row>
    <row r="3234" spans="14:16" x14ac:dyDescent="0.45">
      <c r="N3234" s="25">
        <v>3231</v>
      </c>
      <c r="O3234" s="27" t="s">
        <v>2831</v>
      </c>
      <c r="P3234" s="27" t="s">
        <v>3066</v>
      </c>
    </row>
    <row r="3235" spans="14:16" x14ac:dyDescent="0.45">
      <c r="N3235" s="25">
        <v>3232</v>
      </c>
      <c r="O3235" s="27" t="s">
        <v>2831</v>
      </c>
      <c r="P3235" s="27" t="s">
        <v>3081</v>
      </c>
    </row>
    <row r="3236" spans="14:16" x14ac:dyDescent="0.45">
      <c r="N3236" s="25">
        <v>3233</v>
      </c>
      <c r="O3236" s="27" t="s">
        <v>2832</v>
      </c>
      <c r="P3236" s="27" t="s">
        <v>1931</v>
      </c>
    </row>
    <row r="3237" spans="14:16" x14ac:dyDescent="0.45">
      <c r="N3237" s="25">
        <v>3234</v>
      </c>
      <c r="O3237" s="27" t="s">
        <v>2833</v>
      </c>
      <c r="P3237" s="27" t="s">
        <v>3099</v>
      </c>
    </row>
    <row r="3238" spans="14:16" x14ac:dyDescent="0.45">
      <c r="N3238" s="25">
        <v>3235</v>
      </c>
      <c r="O3238" s="27" t="s">
        <v>2834</v>
      </c>
      <c r="P3238" s="27" t="s">
        <v>3069</v>
      </c>
    </row>
    <row r="3239" spans="14:16" x14ac:dyDescent="0.45">
      <c r="N3239" s="25">
        <v>3236</v>
      </c>
      <c r="O3239" s="27" t="s">
        <v>2835</v>
      </c>
      <c r="P3239" s="27" t="s">
        <v>3099</v>
      </c>
    </row>
    <row r="3240" spans="14:16" x14ac:dyDescent="0.45">
      <c r="N3240" s="25">
        <v>3237</v>
      </c>
      <c r="O3240" s="27" t="s">
        <v>412</v>
      </c>
      <c r="P3240" s="27" t="s">
        <v>3108</v>
      </c>
    </row>
    <row r="3241" spans="14:16" x14ac:dyDescent="0.45">
      <c r="N3241" s="25">
        <v>3238</v>
      </c>
      <c r="O3241" s="27" t="s">
        <v>2836</v>
      </c>
      <c r="P3241" s="27" t="s">
        <v>3075</v>
      </c>
    </row>
    <row r="3242" spans="14:16" x14ac:dyDescent="0.45">
      <c r="N3242" s="25">
        <v>3239</v>
      </c>
      <c r="O3242" s="27" t="s">
        <v>2837</v>
      </c>
      <c r="P3242" s="27" t="s">
        <v>3068</v>
      </c>
    </row>
    <row r="3243" spans="14:16" x14ac:dyDescent="0.45">
      <c r="N3243" s="25">
        <v>3240</v>
      </c>
      <c r="O3243" s="27" t="s">
        <v>2838</v>
      </c>
      <c r="P3243" s="27" t="s">
        <v>594</v>
      </c>
    </row>
    <row r="3244" spans="14:16" x14ac:dyDescent="0.45">
      <c r="N3244" s="25">
        <v>3241</v>
      </c>
      <c r="O3244" s="27" t="s">
        <v>2839</v>
      </c>
      <c r="P3244" s="27" t="s">
        <v>594</v>
      </c>
    </row>
    <row r="3245" spans="14:16" x14ac:dyDescent="0.45">
      <c r="N3245" s="25">
        <v>3242</v>
      </c>
      <c r="O3245" s="27" t="s">
        <v>2840</v>
      </c>
      <c r="P3245" s="27" t="s">
        <v>594</v>
      </c>
    </row>
    <row r="3246" spans="14:16" x14ac:dyDescent="0.45">
      <c r="N3246" s="25">
        <v>3243</v>
      </c>
      <c r="O3246" s="27" t="s">
        <v>2841</v>
      </c>
      <c r="P3246" s="27" t="s">
        <v>495</v>
      </c>
    </row>
    <row r="3247" spans="14:16" x14ac:dyDescent="0.45">
      <c r="N3247" s="25">
        <v>3244</v>
      </c>
      <c r="O3247" s="27" t="s">
        <v>413</v>
      </c>
      <c r="P3247" s="27" t="s">
        <v>3112</v>
      </c>
    </row>
    <row r="3248" spans="14:16" x14ac:dyDescent="0.45">
      <c r="N3248" s="25">
        <v>3245</v>
      </c>
      <c r="O3248" s="27" t="s">
        <v>2842</v>
      </c>
      <c r="P3248" s="27" t="s">
        <v>3092</v>
      </c>
    </row>
    <row r="3249" spans="14:16" x14ac:dyDescent="0.45">
      <c r="N3249" s="25">
        <v>3246</v>
      </c>
      <c r="O3249" s="27" t="s">
        <v>2843</v>
      </c>
      <c r="P3249" s="27" t="s">
        <v>3112</v>
      </c>
    </row>
    <row r="3250" spans="14:16" x14ac:dyDescent="0.45">
      <c r="N3250" s="25">
        <v>3247</v>
      </c>
      <c r="O3250" s="27" t="s">
        <v>414</v>
      </c>
      <c r="P3250" s="27" t="s">
        <v>3107</v>
      </c>
    </row>
    <row r="3251" spans="14:16" x14ac:dyDescent="0.45">
      <c r="N3251" s="25">
        <v>3248</v>
      </c>
      <c r="O3251" s="27" t="s">
        <v>2844</v>
      </c>
      <c r="P3251" s="27" t="s">
        <v>3101</v>
      </c>
    </row>
    <row r="3252" spans="14:16" x14ac:dyDescent="0.45">
      <c r="N3252" s="25">
        <v>3249</v>
      </c>
      <c r="O3252" s="27" t="s">
        <v>2845</v>
      </c>
      <c r="P3252" s="27" t="s">
        <v>622</v>
      </c>
    </row>
    <row r="3253" spans="14:16" x14ac:dyDescent="0.45">
      <c r="N3253" s="25">
        <v>3250</v>
      </c>
      <c r="O3253" s="27" t="s">
        <v>2846</v>
      </c>
      <c r="P3253" s="27" t="s">
        <v>542</v>
      </c>
    </row>
    <row r="3254" spans="14:16" x14ac:dyDescent="0.45">
      <c r="N3254" s="25">
        <v>3251</v>
      </c>
      <c r="O3254" s="27" t="s">
        <v>2846</v>
      </c>
      <c r="P3254" s="27" t="s">
        <v>1990</v>
      </c>
    </row>
    <row r="3255" spans="14:16" x14ac:dyDescent="0.45">
      <c r="N3255" s="25">
        <v>3252</v>
      </c>
      <c r="O3255" s="27" t="s">
        <v>2847</v>
      </c>
      <c r="P3255" s="27" t="s">
        <v>3081</v>
      </c>
    </row>
    <row r="3256" spans="14:16" x14ac:dyDescent="0.45">
      <c r="N3256" s="25">
        <v>3253</v>
      </c>
      <c r="O3256" s="27" t="s">
        <v>2848</v>
      </c>
      <c r="P3256" s="27" t="s">
        <v>3069</v>
      </c>
    </row>
    <row r="3257" spans="14:16" x14ac:dyDescent="0.45">
      <c r="N3257" s="25">
        <v>3254</v>
      </c>
      <c r="O3257" s="27" t="s">
        <v>2849</v>
      </c>
      <c r="P3257" s="27" t="s">
        <v>3075</v>
      </c>
    </row>
    <row r="3258" spans="14:16" x14ac:dyDescent="0.45">
      <c r="N3258" s="25">
        <v>3255</v>
      </c>
      <c r="O3258" s="27" t="s">
        <v>2849</v>
      </c>
      <c r="P3258" s="27" t="s">
        <v>2849</v>
      </c>
    </row>
    <row r="3259" spans="14:16" x14ac:dyDescent="0.45">
      <c r="N3259" s="25">
        <v>3256</v>
      </c>
      <c r="O3259" s="27" t="s">
        <v>2850</v>
      </c>
      <c r="P3259" s="27" t="s">
        <v>3076</v>
      </c>
    </row>
    <row r="3260" spans="14:16" x14ac:dyDescent="0.45">
      <c r="N3260" s="25">
        <v>3257</v>
      </c>
      <c r="O3260" s="27" t="s">
        <v>2851</v>
      </c>
      <c r="P3260" s="27" t="s">
        <v>3075</v>
      </c>
    </row>
    <row r="3261" spans="14:16" x14ac:dyDescent="0.45">
      <c r="N3261" s="25">
        <v>3258</v>
      </c>
      <c r="O3261" s="27" t="s">
        <v>2852</v>
      </c>
      <c r="P3261" s="27" t="s">
        <v>1491</v>
      </c>
    </row>
    <row r="3262" spans="14:16" x14ac:dyDescent="0.45">
      <c r="N3262" s="25">
        <v>3259</v>
      </c>
      <c r="O3262" s="27" t="s">
        <v>2852</v>
      </c>
      <c r="P3262" s="27" t="s">
        <v>3088</v>
      </c>
    </row>
    <row r="3263" spans="14:16" x14ac:dyDescent="0.45">
      <c r="N3263" s="25">
        <v>3260</v>
      </c>
      <c r="O3263" s="27" t="s">
        <v>2853</v>
      </c>
      <c r="P3263" s="27" t="s">
        <v>3099</v>
      </c>
    </row>
    <row r="3264" spans="14:16" x14ac:dyDescent="0.45">
      <c r="N3264" s="25">
        <v>3261</v>
      </c>
      <c r="O3264" s="27" t="s">
        <v>2854</v>
      </c>
      <c r="P3264" s="27" t="s">
        <v>3099</v>
      </c>
    </row>
    <row r="3265" spans="14:16" x14ac:dyDescent="0.45">
      <c r="N3265" s="25">
        <v>3262</v>
      </c>
      <c r="O3265" s="27" t="s">
        <v>2855</v>
      </c>
      <c r="P3265" s="27" t="s">
        <v>3099</v>
      </c>
    </row>
    <row r="3266" spans="14:16" x14ac:dyDescent="0.45">
      <c r="N3266" s="25">
        <v>3263</v>
      </c>
      <c r="O3266" s="27" t="s">
        <v>2856</v>
      </c>
      <c r="P3266" s="27" t="s">
        <v>3071</v>
      </c>
    </row>
    <row r="3267" spans="14:16" x14ac:dyDescent="0.45">
      <c r="N3267" s="25">
        <v>3264</v>
      </c>
      <c r="O3267" s="27" t="s">
        <v>2857</v>
      </c>
      <c r="P3267" s="27" t="s">
        <v>3097</v>
      </c>
    </row>
    <row r="3268" spans="14:16" x14ac:dyDescent="0.45">
      <c r="N3268" s="25">
        <v>3265</v>
      </c>
      <c r="O3268" s="27" t="s">
        <v>2858</v>
      </c>
      <c r="P3268" s="27" t="s">
        <v>3084</v>
      </c>
    </row>
    <row r="3269" spans="14:16" x14ac:dyDescent="0.45">
      <c r="N3269" s="25">
        <v>3266</v>
      </c>
      <c r="O3269" s="27" t="s">
        <v>2859</v>
      </c>
      <c r="P3269" s="27" t="s">
        <v>3081</v>
      </c>
    </row>
    <row r="3270" spans="14:16" x14ac:dyDescent="0.45">
      <c r="N3270" s="25">
        <v>3267</v>
      </c>
      <c r="O3270" s="27" t="s">
        <v>415</v>
      </c>
      <c r="P3270" s="27" t="s">
        <v>1637</v>
      </c>
    </row>
    <row r="3271" spans="14:16" x14ac:dyDescent="0.45">
      <c r="N3271" s="25">
        <v>3268</v>
      </c>
      <c r="O3271" s="27" t="s">
        <v>416</v>
      </c>
      <c r="P3271" s="27" t="s">
        <v>3110</v>
      </c>
    </row>
    <row r="3272" spans="14:16" x14ac:dyDescent="0.45">
      <c r="N3272" s="25">
        <v>3269</v>
      </c>
      <c r="O3272" s="27" t="s">
        <v>417</v>
      </c>
      <c r="P3272" s="27" t="s">
        <v>3110</v>
      </c>
    </row>
    <row r="3273" spans="14:16" x14ac:dyDescent="0.45">
      <c r="N3273" s="25">
        <v>3270</v>
      </c>
      <c r="O3273" s="27" t="s">
        <v>2860</v>
      </c>
      <c r="P3273" s="27" t="s">
        <v>3092</v>
      </c>
    </row>
    <row r="3274" spans="14:16" x14ac:dyDescent="0.45">
      <c r="N3274" s="25">
        <v>3271</v>
      </c>
      <c r="O3274" s="27" t="s">
        <v>2861</v>
      </c>
      <c r="P3274" s="27" t="s">
        <v>3065</v>
      </c>
    </row>
    <row r="3275" spans="14:16" x14ac:dyDescent="0.45">
      <c r="N3275" s="25">
        <v>3272</v>
      </c>
      <c r="O3275" s="27" t="s">
        <v>2862</v>
      </c>
      <c r="P3275" s="27" t="s">
        <v>3088</v>
      </c>
    </row>
    <row r="3276" spans="14:16" x14ac:dyDescent="0.45">
      <c r="N3276" s="25">
        <v>3273</v>
      </c>
      <c r="O3276" s="27" t="s">
        <v>2862</v>
      </c>
      <c r="P3276" s="27" t="s">
        <v>3081</v>
      </c>
    </row>
    <row r="3277" spans="14:16" x14ac:dyDescent="0.45">
      <c r="N3277" s="25">
        <v>3274</v>
      </c>
      <c r="O3277" s="27" t="s">
        <v>2863</v>
      </c>
      <c r="P3277" s="27" t="s">
        <v>542</v>
      </c>
    </row>
    <row r="3278" spans="14:16" x14ac:dyDescent="0.45">
      <c r="N3278" s="25">
        <v>3275</v>
      </c>
      <c r="O3278" s="27" t="s">
        <v>2863</v>
      </c>
      <c r="P3278" s="27" t="s">
        <v>1457</v>
      </c>
    </row>
    <row r="3279" spans="14:16" x14ac:dyDescent="0.45">
      <c r="N3279" s="25">
        <v>3276</v>
      </c>
      <c r="O3279" s="27" t="s">
        <v>2863</v>
      </c>
      <c r="P3279" s="27" t="s">
        <v>1990</v>
      </c>
    </row>
    <row r="3280" spans="14:16" x14ac:dyDescent="0.45">
      <c r="N3280" s="25">
        <v>3277</v>
      </c>
      <c r="O3280" s="27" t="s">
        <v>418</v>
      </c>
      <c r="P3280" s="27" t="s">
        <v>3092</v>
      </c>
    </row>
    <row r="3281" spans="14:16" x14ac:dyDescent="0.45">
      <c r="N3281" s="25">
        <v>3278</v>
      </c>
      <c r="O3281" s="27" t="s">
        <v>2864</v>
      </c>
      <c r="P3281" s="27" t="s">
        <v>3080</v>
      </c>
    </row>
    <row r="3282" spans="14:16" x14ac:dyDescent="0.45">
      <c r="N3282" s="25">
        <v>3279</v>
      </c>
      <c r="O3282" s="27" t="s">
        <v>2865</v>
      </c>
      <c r="P3282" s="27" t="s">
        <v>3103</v>
      </c>
    </row>
    <row r="3283" spans="14:16" x14ac:dyDescent="0.45">
      <c r="N3283" s="25">
        <v>3280</v>
      </c>
      <c r="O3283" s="27" t="s">
        <v>2866</v>
      </c>
      <c r="P3283" s="27" t="s">
        <v>1457</v>
      </c>
    </row>
    <row r="3284" spans="14:16" x14ac:dyDescent="0.45">
      <c r="N3284" s="25">
        <v>3281</v>
      </c>
      <c r="O3284" s="27" t="s">
        <v>2866</v>
      </c>
      <c r="P3284" s="27" t="s">
        <v>3081</v>
      </c>
    </row>
    <row r="3285" spans="14:16" x14ac:dyDescent="0.45">
      <c r="N3285" s="25">
        <v>3282</v>
      </c>
      <c r="O3285" s="27" t="s">
        <v>2867</v>
      </c>
      <c r="P3285" s="27" t="s">
        <v>3083</v>
      </c>
    </row>
    <row r="3286" spans="14:16" x14ac:dyDescent="0.45">
      <c r="N3286" s="25">
        <v>3283</v>
      </c>
      <c r="O3286" s="27" t="s">
        <v>2868</v>
      </c>
      <c r="P3286" s="27" t="s">
        <v>3084</v>
      </c>
    </row>
    <row r="3287" spans="14:16" x14ac:dyDescent="0.45">
      <c r="N3287" s="25">
        <v>3284</v>
      </c>
      <c r="O3287" s="27" t="s">
        <v>2869</v>
      </c>
      <c r="P3287" s="27" t="s">
        <v>542</v>
      </c>
    </row>
    <row r="3288" spans="14:16" x14ac:dyDescent="0.45">
      <c r="N3288" s="25">
        <v>3285</v>
      </c>
      <c r="O3288" s="27" t="s">
        <v>2870</v>
      </c>
      <c r="P3288" s="27" t="s">
        <v>3085</v>
      </c>
    </row>
    <row r="3289" spans="14:16" x14ac:dyDescent="0.45">
      <c r="N3289" s="25">
        <v>3286</v>
      </c>
      <c r="O3289" s="27" t="s">
        <v>2871</v>
      </c>
      <c r="P3289" s="27" t="s">
        <v>3085</v>
      </c>
    </row>
    <row r="3290" spans="14:16" x14ac:dyDescent="0.45">
      <c r="N3290" s="25">
        <v>3287</v>
      </c>
      <c r="O3290" s="27" t="s">
        <v>2872</v>
      </c>
      <c r="P3290" s="27" t="s">
        <v>1264</v>
      </c>
    </row>
    <row r="3291" spans="14:16" x14ac:dyDescent="0.45">
      <c r="N3291" s="25">
        <v>3288</v>
      </c>
      <c r="O3291" s="27" t="s">
        <v>2873</v>
      </c>
      <c r="P3291" s="27" t="s">
        <v>3069</v>
      </c>
    </row>
    <row r="3292" spans="14:16" x14ac:dyDescent="0.45">
      <c r="N3292" s="25">
        <v>3289</v>
      </c>
      <c r="O3292" s="27" t="s">
        <v>2874</v>
      </c>
      <c r="P3292" s="27" t="s">
        <v>3084</v>
      </c>
    </row>
    <row r="3293" spans="14:16" x14ac:dyDescent="0.45">
      <c r="N3293" s="25">
        <v>3290</v>
      </c>
      <c r="O3293" s="27" t="s">
        <v>2875</v>
      </c>
      <c r="P3293" s="27" t="s">
        <v>3069</v>
      </c>
    </row>
    <row r="3294" spans="14:16" x14ac:dyDescent="0.45">
      <c r="N3294" s="25">
        <v>3291</v>
      </c>
      <c r="O3294" s="27" t="s">
        <v>2876</v>
      </c>
      <c r="P3294" s="27" t="s">
        <v>3080</v>
      </c>
    </row>
    <row r="3295" spans="14:16" x14ac:dyDescent="0.45">
      <c r="N3295" s="25">
        <v>3292</v>
      </c>
      <c r="O3295" s="27" t="s">
        <v>2877</v>
      </c>
      <c r="P3295" s="27" t="s">
        <v>3085</v>
      </c>
    </row>
    <row r="3296" spans="14:16" x14ac:dyDescent="0.45">
      <c r="N3296" s="25">
        <v>3293</v>
      </c>
      <c r="O3296" s="27" t="s">
        <v>2878</v>
      </c>
      <c r="P3296" s="27" t="s">
        <v>3090</v>
      </c>
    </row>
    <row r="3297" spans="14:16" x14ac:dyDescent="0.45">
      <c r="N3297" s="25">
        <v>3294</v>
      </c>
      <c r="O3297" s="27" t="s">
        <v>2879</v>
      </c>
      <c r="P3297" s="27" t="s">
        <v>3113</v>
      </c>
    </row>
    <row r="3298" spans="14:16" x14ac:dyDescent="0.45">
      <c r="N3298" s="25">
        <v>3295</v>
      </c>
      <c r="O3298" s="27" t="s">
        <v>2880</v>
      </c>
      <c r="P3298" s="27" t="s">
        <v>3067</v>
      </c>
    </row>
    <row r="3299" spans="14:16" x14ac:dyDescent="0.45">
      <c r="N3299" s="25">
        <v>3296</v>
      </c>
      <c r="O3299" s="27" t="s">
        <v>2881</v>
      </c>
      <c r="P3299" s="27" t="s">
        <v>2566</v>
      </c>
    </row>
    <row r="3300" spans="14:16" x14ac:dyDescent="0.45">
      <c r="N3300" s="25">
        <v>3297</v>
      </c>
      <c r="O3300" s="27" t="s">
        <v>2882</v>
      </c>
      <c r="P3300" s="27" t="s">
        <v>542</v>
      </c>
    </row>
    <row r="3301" spans="14:16" x14ac:dyDescent="0.45">
      <c r="N3301" s="25">
        <v>3298</v>
      </c>
      <c r="O3301" s="27" t="s">
        <v>2883</v>
      </c>
      <c r="P3301" s="27" t="s">
        <v>542</v>
      </c>
    </row>
    <row r="3302" spans="14:16" x14ac:dyDescent="0.45">
      <c r="N3302" s="25">
        <v>3299</v>
      </c>
      <c r="O3302" s="27" t="s">
        <v>2884</v>
      </c>
      <c r="P3302" s="27" t="s">
        <v>3070</v>
      </c>
    </row>
    <row r="3303" spans="14:16" x14ac:dyDescent="0.45">
      <c r="N3303" s="25">
        <v>3300</v>
      </c>
      <c r="O3303" s="27" t="s">
        <v>2885</v>
      </c>
      <c r="P3303" s="27" t="s">
        <v>3080</v>
      </c>
    </row>
    <row r="3304" spans="14:16" x14ac:dyDescent="0.45">
      <c r="N3304" s="25">
        <v>3301</v>
      </c>
      <c r="O3304" s="27" t="s">
        <v>2885</v>
      </c>
      <c r="P3304" s="27" t="s">
        <v>3082</v>
      </c>
    </row>
    <row r="3305" spans="14:16" x14ac:dyDescent="0.45">
      <c r="N3305" s="25">
        <v>3302</v>
      </c>
      <c r="O3305" s="27" t="s">
        <v>2886</v>
      </c>
      <c r="P3305" s="27" t="s">
        <v>1457</v>
      </c>
    </row>
    <row r="3306" spans="14:16" x14ac:dyDescent="0.45">
      <c r="N3306" s="25">
        <v>3303</v>
      </c>
      <c r="O3306" s="27" t="s">
        <v>2886</v>
      </c>
      <c r="P3306" s="27" t="s">
        <v>3105</v>
      </c>
    </row>
    <row r="3307" spans="14:16" x14ac:dyDescent="0.45">
      <c r="N3307" s="25">
        <v>3304</v>
      </c>
      <c r="O3307" s="27" t="s">
        <v>419</v>
      </c>
      <c r="P3307" s="27" t="s">
        <v>3114</v>
      </c>
    </row>
    <row r="3308" spans="14:16" x14ac:dyDescent="0.45">
      <c r="N3308" s="25">
        <v>3305</v>
      </c>
      <c r="O3308" s="27" t="s">
        <v>420</v>
      </c>
      <c r="P3308" s="27" t="s">
        <v>3114</v>
      </c>
    </row>
    <row r="3309" spans="14:16" x14ac:dyDescent="0.45">
      <c r="N3309" s="25">
        <v>3306</v>
      </c>
      <c r="O3309" s="27" t="s">
        <v>2887</v>
      </c>
      <c r="P3309" s="27" t="s">
        <v>1931</v>
      </c>
    </row>
    <row r="3310" spans="14:16" x14ac:dyDescent="0.45">
      <c r="N3310" s="25">
        <v>3307</v>
      </c>
      <c r="O3310" s="27" t="s">
        <v>421</v>
      </c>
      <c r="P3310" s="27" t="s">
        <v>3098</v>
      </c>
    </row>
    <row r="3311" spans="14:16" x14ac:dyDescent="0.45">
      <c r="N3311" s="25">
        <v>3308</v>
      </c>
      <c r="O3311" s="27" t="s">
        <v>2888</v>
      </c>
      <c r="P3311" s="27" t="s">
        <v>3065</v>
      </c>
    </row>
    <row r="3312" spans="14:16" x14ac:dyDescent="0.45">
      <c r="N3312" s="25">
        <v>3309</v>
      </c>
      <c r="O3312" s="27" t="s">
        <v>2889</v>
      </c>
      <c r="P3312" s="27" t="s">
        <v>594</v>
      </c>
    </row>
    <row r="3313" spans="14:16" x14ac:dyDescent="0.45">
      <c r="N3313" s="25">
        <v>3310</v>
      </c>
      <c r="O3313" s="27" t="s">
        <v>2890</v>
      </c>
      <c r="P3313" s="27" t="s">
        <v>1264</v>
      </c>
    </row>
    <row r="3314" spans="14:16" x14ac:dyDescent="0.45">
      <c r="N3314" s="25">
        <v>3311</v>
      </c>
      <c r="O3314" s="27" t="s">
        <v>424</v>
      </c>
      <c r="P3314" s="27" t="s">
        <v>3096</v>
      </c>
    </row>
    <row r="3315" spans="14:16" x14ac:dyDescent="0.45">
      <c r="N3315" s="25">
        <v>3312</v>
      </c>
      <c r="O3315" s="27" t="s">
        <v>2891</v>
      </c>
      <c r="P3315" s="27" t="s">
        <v>495</v>
      </c>
    </row>
    <row r="3316" spans="14:16" x14ac:dyDescent="0.45">
      <c r="N3316" s="25">
        <v>3313</v>
      </c>
      <c r="O3316" s="27" t="s">
        <v>2892</v>
      </c>
      <c r="P3316" s="27" t="s">
        <v>3100</v>
      </c>
    </row>
    <row r="3317" spans="14:16" x14ac:dyDescent="0.45">
      <c r="N3317" s="25">
        <v>3314</v>
      </c>
      <c r="O3317" s="27" t="s">
        <v>2893</v>
      </c>
      <c r="P3317" s="27" t="s">
        <v>1457</v>
      </c>
    </row>
    <row r="3318" spans="14:16" x14ac:dyDescent="0.45">
      <c r="N3318" s="25">
        <v>3315</v>
      </c>
      <c r="O3318" s="27" t="s">
        <v>425</v>
      </c>
      <c r="P3318" s="27" t="s">
        <v>3095</v>
      </c>
    </row>
    <row r="3319" spans="14:16" x14ac:dyDescent="0.45">
      <c r="N3319" s="25">
        <v>3316</v>
      </c>
      <c r="O3319" s="27" t="s">
        <v>2894</v>
      </c>
      <c r="P3319" s="27" t="s">
        <v>3090</v>
      </c>
    </row>
    <row r="3320" spans="14:16" x14ac:dyDescent="0.45">
      <c r="N3320" s="25">
        <v>3317</v>
      </c>
      <c r="O3320" s="27" t="s">
        <v>2895</v>
      </c>
      <c r="P3320" s="27" t="s">
        <v>3099</v>
      </c>
    </row>
    <row r="3321" spans="14:16" x14ac:dyDescent="0.45">
      <c r="N3321" s="25">
        <v>3318</v>
      </c>
      <c r="O3321" s="27" t="s">
        <v>2896</v>
      </c>
      <c r="P3321" s="27" t="s">
        <v>3090</v>
      </c>
    </row>
    <row r="3322" spans="14:16" x14ac:dyDescent="0.45">
      <c r="N3322" s="25">
        <v>3319</v>
      </c>
      <c r="O3322" s="27" t="s">
        <v>2897</v>
      </c>
      <c r="P3322" s="27" t="s">
        <v>3097</v>
      </c>
    </row>
    <row r="3323" spans="14:16" x14ac:dyDescent="0.45">
      <c r="N3323" s="25">
        <v>3320</v>
      </c>
      <c r="O3323" s="27" t="s">
        <v>2898</v>
      </c>
      <c r="P3323" s="27" t="s">
        <v>3067</v>
      </c>
    </row>
    <row r="3324" spans="14:16" x14ac:dyDescent="0.45">
      <c r="N3324" s="25">
        <v>3321</v>
      </c>
      <c r="O3324" s="27" t="s">
        <v>2899</v>
      </c>
      <c r="P3324" s="27" t="s">
        <v>2821</v>
      </c>
    </row>
    <row r="3325" spans="14:16" x14ac:dyDescent="0.45">
      <c r="N3325" s="25">
        <v>3322</v>
      </c>
      <c r="O3325" s="27" t="s">
        <v>2900</v>
      </c>
      <c r="P3325" s="27" t="s">
        <v>2821</v>
      </c>
    </row>
    <row r="3326" spans="14:16" x14ac:dyDescent="0.45">
      <c r="N3326" s="25">
        <v>3323</v>
      </c>
      <c r="O3326" s="27" t="s">
        <v>2901</v>
      </c>
      <c r="P3326" s="27" t="s">
        <v>3083</v>
      </c>
    </row>
    <row r="3327" spans="14:16" x14ac:dyDescent="0.45">
      <c r="N3327" s="25">
        <v>3324</v>
      </c>
      <c r="O3327" s="27" t="s">
        <v>426</v>
      </c>
      <c r="P3327" s="27" t="s">
        <v>426</v>
      </c>
    </row>
    <row r="3328" spans="14:16" x14ac:dyDescent="0.45">
      <c r="N3328" s="25">
        <v>3325</v>
      </c>
      <c r="O3328" s="27" t="s">
        <v>2902</v>
      </c>
      <c r="P3328" s="27" t="s">
        <v>3069</v>
      </c>
    </row>
    <row r="3329" spans="14:16" x14ac:dyDescent="0.45">
      <c r="N3329" s="25">
        <v>3326</v>
      </c>
      <c r="O3329" s="27" t="s">
        <v>2903</v>
      </c>
      <c r="P3329" s="27" t="s">
        <v>2821</v>
      </c>
    </row>
    <row r="3330" spans="14:16" x14ac:dyDescent="0.45">
      <c r="N3330" s="25">
        <v>3327</v>
      </c>
      <c r="O3330" s="27" t="s">
        <v>2904</v>
      </c>
      <c r="P3330" s="27" t="s">
        <v>2821</v>
      </c>
    </row>
    <row r="3331" spans="14:16" x14ac:dyDescent="0.45">
      <c r="N3331" s="25">
        <v>3328</v>
      </c>
      <c r="O3331" s="27" t="s">
        <v>2905</v>
      </c>
      <c r="P3331" s="27" t="s">
        <v>2821</v>
      </c>
    </row>
    <row r="3332" spans="14:16" x14ac:dyDescent="0.45">
      <c r="N3332" s="25">
        <v>3329</v>
      </c>
      <c r="O3332" s="27" t="s">
        <v>2906</v>
      </c>
      <c r="P3332" s="27" t="s">
        <v>3100</v>
      </c>
    </row>
    <row r="3333" spans="14:16" x14ac:dyDescent="0.45">
      <c r="N3333" s="25">
        <v>3330</v>
      </c>
      <c r="O3333" s="27" t="s">
        <v>2906</v>
      </c>
      <c r="P3333" s="27" t="s">
        <v>2538</v>
      </c>
    </row>
    <row r="3334" spans="14:16" x14ac:dyDescent="0.45">
      <c r="N3334" s="25">
        <v>3331</v>
      </c>
      <c r="O3334" s="27" t="s">
        <v>2907</v>
      </c>
      <c r="P3334" s="27" t="s">
        <v>495</v>
      </c>
    </row>
    <row r="3335" spans="14:16" x14ac:dyDescent="0.45">
      <c r="N3335" s="25">
        <v>3332</v>
      </c>
      <c r="O3335" s="27" t="s">
        <v>2908</v>
      </c>
      <c r="P3335" s="27" t="s">
        <v>3077</v>
      </c>
    </row>
    <row r="3336" spans="14:16" x14ac:dyDescent="0.45">
      <c r="N3336" s="25">
        <v>3333</v>
      </c>
      <c r="O3336" s="27" t="s">
        <v>2909</v>
      </c>
      <c r="P3336" s="27" t="s">
        <v>3067</v>
      </c>
    </row>
    <row r="3337" spans="14:16" x14ac:dyDescent="0.45">
      <c r="N3337" s="25">
        <v>3334</v>
      </c>
      <c r="O3337" s="27" t="s">
        <v>427</v>
      </c>
      <c r="P3337" s="27" t="s">
        <v>3096</v>
      </c>
    </row>
    <row r="3338" spans="14:16" x14ac:dyDescent="0.45">
      <c r="N3338" s="25">
        <v>3335</v>
      </c>
      <c r="O3338" s="27" t="s">
        <v>2910</v>
      </c>
      <c r="P3338" s="27" t="s">
        <v>3099</v>
      </c>
    </row>
    <row r="3339" spans="14:16" x14ac:dyDescent="0.45">
      <c r="N3339" s="25">
        <v>3336</v>
      </c>
      <c r="O3339" s="27" t="s">
        <v>2910</v>
      </c>
      <c r="P3339" s="27" t="s">
        <v>3068</v>
      </c>
    </row>
    <row r="3340" spans="14:16" x14ac:dyDescent="0.45">
      <c r="N3340" s="25">
        <v>3337</v>
      </c>
      <c r="O3340" s="27" t="s">
        <v>2911</v>
      </c>
      <c r="P3340" s="27" t="s">
        <v>3099</v>
      </c>
    </row>
    <row r="3341" spans="14:16" x14ac:dyDescent="0.45">
      <c r="N3341" s="25">
        <v>3338</v>
      </c>
      <c r="O3341" s="27" t="s">
        <v>2912</v>
      </c>
      <c r="P3341" s="27" t="s">
        <v>3075</v>
      </c>
    </row>
    <row r="3342" spans="14:16" x14ac:dyDescent="0.45">
      <c r="N3342" s="25">
        <v>3339</v>
      </c>
      <c r="O3342" s="27" t="s">
        <v>2913</v>
      </c>
      <c r="P3342" s="27" t="s">
        <v>495</v>
      </c>
    </row>
    <row r="3343" spans="14:16" x14ac:dyDescent="0.45">
      <c r="N3343" s="25">
        <v>3340</v>
      </c>
      <c r="O3343" s="27" t="s">
        <v>2914</v>
      </c>
      <c r="P3343" s="27" t="s">
        <v>3068</v>
      </c>
    </row>
    <row r="3344" spans="14:16" x14ac:dyDescent="0.45">
      <c r="N3344" s="25">
        <v>3341</v>
      </c>
      <c r="O3344" s="27" t="s">
        <v>2915</v>
      </c>
      <c r="P3344" s="27" t="s">
        <v>3114</v>
      </c>
    </row>
    <row r="3345" spans="14:16" x14ac:dyDescent="0.45">
      <c r="N3345" s="25">
        <v>3342</v>
      </c>
      <c r="O3345" s="27" t="s">
        <v>428</v>
      </c>
      <c r="P3345" s="27" t="s">
        <v>3079</v>
      </c>
    </row>
    <row r="3346" spans="14:16" x14ac:dyDescent="0.45">
      <c r="N3346" s="25">
        <v>3343</v>
      </c>
      <c r="O3346" s="27" t="s">
        <v>429</v>
      </c>
      <c r="P3346" s="27" t="s">
        <v>3079</v>
      </c>
    </row>
    <row r="3347" spans="14:16" x14ac:dyDescent="0.45">
      <c r="N3347" s="25">
        <v>3344</v>
      </c>
      <c r="O3347" s="27" t="s">
        <v>2916</v>
      </c>
      <c r="P3347" s="27" t="s">
        <v>594</v>
      </c>
    </row>
    <row r="3348" spans="14:16" x14ac:dyDescent="0.45">
      <c r="N3348" s="25">
        <v>3345</v>
      </c>
      <c r="O3348" s="27" t="s">
        <v>2917</v>
      </c>
      <c r="P3348" s="27" t="s">
        <v>3097</v>
      </c>
    </row>
    <row r="3349" spans="14:16" x14ac:dyDescent="0.45">
      <c r="N3349" s="25">
        <v>3346</v>
      </c>
      <c r="O3349" s="27" t="s">
        <v>2918</v>
      </c>
      <c r="P3349" s="27" t="s">
        <v>3071</v>
      </c>
    </row>
    <row r="3350" spans="14:16" x14ac:dyDescent="0.45">
      <c r="N3350" s="25">
        <v>3347</v>
      </c>
      <c r="O3350" s="27" t="s">
        <v>2919</v>
      </c>
      <c r="P3350" s="27" t="s">
        <v>3071</v>
      </c>
    </row>
    <row r="3351" spans="14:16" x14ac:dyDescent="0.45">
      <c r="N3351" s="25">
        <v>3348</v>
      </c>
      <c r="O3351" s="27" t="s">
        <v>2920</v>
      </c>
      <c r="P3351" s="27" t="s">
        <v>3090</v>
      </c>
    </row>
    <row r="3352" spans="14:16" x14ac:dyDescent="0.45">
      <c r="N3352" s="25">
        <v>3349</v>
      </c>
      <c r="O3352" s="27" t="s">
        <v>2921</v>
      </c>
      <c r="P3352" s="27" t="s">
        <v>3067</v>
      </c>
    </row>
    <row r="3353" spans="14:16" x14ac:dyDescent="0.45">
      <c r="N3353" s="25">
        <v>3350</v>
      </c>
      <c r="O3353" s="27" t="s">
        <v>2922</v>
      </c>
      <c r="P3353" s="27" t="s">
        <v>3065</v>
      </c>
    </row>
    <row r="3354" spans="14:16" x14ac:dyDescent="0.45">
      <c r="N3354" s="25">
        <v>3351</v>
      </c>
      <c r="O3354" s="27" t="s">
        <v>2923</v>
      </c>
      <c r="P3354" s="27" t="s">
        <v>3069</v>
      </c>
    </row>
    <row r="3355" spans="14:16" x14ac:dyDescent="0.45">
      <c r="N3355" s="25">
        <v>3352</v>
      </c>
      <c r="O3355" s="27" t="s">
        <v>2923</v>
      </c>
      <c r="P3355" s="27" t="s">
        <v>3070</v>
      </c>
    </row>
    <row r="3356" spans="14:16" x14ac:dyDescent="0.45">
      <c r="N3356" s="25">
        <v>3353</v>
      </c>
      <c r="O3356" s="27" t="s">
        <v>2924</v>
      </c>
      <c r="P3356" s="27" t="s">
        <v>3070</v>
      </c>
    </row>
    <row r="3357" spans="14:16" x14ac:dyDescent="0.45">
      <c r="N3357" s="25">
        <v>3354</v>
      </c>
      <c r="O3357" s="27" t="s">
        <v>2925</v>
      </c>
      <c r="P3357" s="27" t="s">
        <v>542</v>
      </c>
    </row>
    <row r="3358" spans="14:16" x14ac:dyDescent="0.45">
      <c r="N3358" s="25">
        <v>3355</v>
      </c>
      <c r="O3358" s="27" t="s">
        <v>430</v>
      </c>
      <c r="P3358" s="27" t="s">
        <v>3074</v>
      </c>
    </row>
    <row r="3359" spans="14:16" x14ac:dyDescent="0.45">
      <c r="N3359" s="25">
        <v>3356</v>
      </c>
      <c r="O3359" s="27" t="s">
        <v>430</v>
      </c>
      <c r="P3359" s="27" t="s">
        <v>3091</v>
      </c>
    </row>
    <row r="3360" spans="14:16" x14ac:dyDescent="0.45">
      <c r="N3360" s="25">
        <v>3357</v>
      </c>
      <c r="O3360" s="27" t="s">
        <v>2926</v>
      </c>
      <c r="P3360" s="27" t="s">
        <v>3084</v>
      </c>
    </row>
    <row r="3361" spans="14:16" x14ac:dyDescent="0.45">
      <c r="N3361" s="25">
        <v>3358</v>
      </c>
      <c r="O3361" s="27" t="s">
        <v>2927</v>
      </c>
      <c r="P3361" s="27" t="s">
        <v>3069</v>
      </c>
    </row>
    <row r="3362" spans="14:16" x14ac:dyDescent="0.45">
      <c r="N3362" s="25">
        <v>3359</v>
      </c>
      <c r="O3362" s="27" t="s">
        <v>2927</v>
      </c>
      <c r="P3362" s="27" t="s">
        <v>3082</v>
      </c>
    </row>
    <row r="3363" spans="14:16" x14ac:dyDescent="0.45">
      <c r="N3363" s="25">
        <v>3360</v>
      </c>
      <c r="O3363" s="27" t="s">
        <v>2928</v>
      </c>
      <c r="P3363" s="27" t="s">
        <v>3088</v>
      </c>
    </row>
    <row r="3364" spans="14:16" x14ac:dyDescent="0.45">
      <c r="N3364" s="25">
        <v>3361</v>
      </c>
      <c r="O3364" s="27" t="s">
        <v>2929</v>
      </c>
      <c r="P3364" s="27" t="s">
        <v>2566</v>
      </c>
    </row>
    <row r="3365" spans="14:16" x14ac:dyDescent="0.45">
      <c r="N3365" s="25">
        <v>3362</v>
      </c>
      <c r="O3365" s="27" t="s">
        <v>2930</v>
      </c>
      <c r="P3365" s="27" t="s">
        <v>2566</v>
      </c>
    </row>
    <row r="3366" spans="14:16" x14ac:dyDescent="0.45">
      <c r="N3366" s="25">
        <v>3363</v>
      </c>
      <c r="O3366" s="27" t="s">
        <v>2931</v>
      </c>
      <c r="P3366" s="27" t="s">
        <v>3076</v>
      </c>
    </row>
    <row r="3367" spans="14:16" x14ac:dyDescent="0.45">
      <c r="N3367" s="25">
        <v>3364</v>
      </c>
      <c r="O3367" s="27" t="s">
        <v>2932</v>
      </c>
      <c r="P3367" s="27" t="s">
        <v>3071</v>
      </c>
    </row>
    <row r="3368" spans="14:16" x14ac:dyDescent="0.45">
      <c r="N3368" s="25">
        <v>3365</v>
      </c>
      <c r="O3368" s="27" t="s">
        <v>2933</v>
      </c>
      <c r="P3368" s="27" t="s">
        <v>3075</v>
      </c>
    </row>
    <row r="3369" spans="14:16" x14ac:dyDescent="0.45">
      <c r="N3369" s="25">
        <v>3366</v>
      </c>
      <c r="O3369" s="27" t="s">
        <v>2934</v>
      </c>
      <c r="P3369" s="27" t="s">
        <v>622</v>
      </c>
    </row>
    <row r="3370" spans="14:16" x14ac:dyDescent="0.45">
      <c r="N3370" s="25">
        <v>3367</v>
      </c>
      <c r="O3370" s="27" t="s">
        <v>2935</v>
      </c>
      <c r="P3370" s="27" t="s">
        <v>622</v>
      </c>
    </row>
    <row r="3371" spans="14:16" x14ac:dyDescent="0.45">
      <c r="N3371" s="25">
        <v>3368</v>
      </c>
      <c r="O3371" s="27" t="s">
        <v>2936</v>
      </c>
      <c r="P3371" s="27" t="s">
        <v>2538</v>
      </c>
    </row>
    <row r="3372" spans="14:16" x14ac:dyDescent="0.45">
      <c r="N3372" s="25">
        <v>3369</v>
      </c>
      <c r="O3372" s="27" t="s">
        <v>2937</v>
      </c>
      <c r="P3372" s="27" t="s">
        <v>3084</v>
      </c>
    </row>
    <row r="3373" spans="14:16" x14ac:dyDescent="0.45">
      <c r="N3373" s="25">
        <v>3370</v>
      </c>
      <c r="O3373" s="27" t="s">
        <v>2938</v>
      </c>
      <c r="P3373" s="27" t="s">
        <v>2938</v>
      </c>
    </row>
    <row r="3374" spans="14:16" x14ac:dyDescent="0.45">
      <c r="N3374" s="25">
        <v>3371</v>
      </c>
      <c r="O3374" s="27" t="s">
        <v>2939</v>
      </c>
      <c r="P3374" s="27" t="s">
        <v>2938</v>
      </c>
    </row>
    <row r="3375" spans="14:16" x14ac:dyDescent="0.45">
      <c r="N3375" s="25">
        <v>3372</v>
      </c>
      <c r="O3375" s="27" t="s">
        <v>431</v>
      </c>
      <c r="P3375" s="27" t="s">
        <v>426</v>
      </c>
    </row>
    <row r="3376" spans="14:16" x14ac:dyDescent="0.45">
      <c r="N3376" s="25">
        <v>3373</v>
      </c>
      <c r="O3376" s="27" t="s">
        <v>2940</v>
      </c>
      <c r="P3376" s="27" t="s">
        <v>3084</v>
      </c>
    </row>
    <row r="3377" spans="14:16" x14ac:dyDescent="0.45">
      <c r="N3377" s="25">
        <v>3374</v>
      </c>
      <c r="O3377" s="27" t="s">
        <v>2941</v>
      </c>
      <c r="P3377" s="27" t="s">
        <v>3086</v>
      </c>
    </row>
    <row r="3378" spans="14:16" x14ac:dyDescent="0.45">
      <c r="N3378" s="25">
        <v>3375</v>
      </c>
      <c r="O3378" s="27" t="s">
        <v>2942</v>
      </c>
      <c r="P3378" s="27" t="s">
        <v>3071</v>
      </c>
    </row>
    <row r="3379" spans="14:16" x14ac:dyDescent="0.45">
      <c r="N3379" s="25">
        <v>3376</v>
      </c>
      <c r="O3379" s="27" t="s">
        <v>2943</v>
      </c>
      <c r="P3379" s="27" t="s">
        <v>3067</v>
      </c>
    </row>
    <row r="3380" spans="14:16" x14ac:dyDescent="0.45">
      <c r="N3380" s="25">
        <v>3377</v>
      </c>
      <c r="O3380" s="27" t="s">
        <v>432</v>
      </c>
      <c r="P3380" s="27" t="s">
        <v>3112</v>
      </c>
    </row>
    <row r="3381" spans="14:16" x14ac:dyDescent="0.45">
      <c r="N3381" s="25">
        <v>3378</v>
      </c>
      <c r="O3381" s="27" t="s">
        <v>432</v>
      </c>
      <c r="P3381" s="27" t="s">
        <v>3107</v>
      </c>
    </row>
    <row r="3382" spans="14:16" x14ac:dyDescent="0.45">
      <c r="N3382" s="25">
        <v>3379</v>
      </c>
      <c r="O3382" s="27" t="s">
        <v>2944</v>
      </c>
      <c r="P3382" s="27" t="s">
        <v>3069</v>
      </c>
    </row>
    <row r="3383" spans="14:16" x14ac:dyDescent="0.45">
      <c r="N3383" s="25">
        <v>3380</v>
      </c>
      <c r="O3383" s="27" t="s">
        <v>2945</v>
      </c>
      <c r="P3383" s="27" t="s">
        <v>3062</v>
      </c>
    </row>
    <row r="3384" spans="14:16" x14ac:dyDescent="0.45">
      <c r="N3384" s="25">
        <v>3381</v>
      </c>
      <c r="O3384" s="27" t="s">
        <v>2945</v>
      </c>
      <c r="P3384" s="27" t="s">
        <v>3071</v>
      </c>
    </row>
    <row r="3385" spans="14:16" x14ac:dyDescent="0.45">
      <c r="N3385" s="25">
        <v>3382</v>
      </c>
      <c r="O3385" s="27" t="s">
        <v>2946</v>
      </c>
      <c r="P3385" s="27" t="s">
        <v>3062</v>
      </c>
    </row>
    <row r="3386" spans="14:16" x14ac:dyDescent="0.45">
      <c r="N3386" s="25">
        <v>3383</v>
      </c>
      <c r="O3386" s="27" t="s">
        <v>2947</v>
      </c>
      <c r="P3386" s="27" t="s">
        <v>3065</v>
      </c>
    </row>
    <row r="3387" spans="14:16" x14ac:dyDescent="0.45">
      <c r="N3387" s="25">
        <v>3384</v>
      </c>
      <c r="O3387" s="27" t="s">
        <v>2948</v>
      </c>
      <c r="P3387" s="27" t="s">
        <v>3065</v>
      </c>
    </row>
    <row r="3388" spans="14:16" x14ac:dyDescent="0.45">
      <c r="N3388" s="25">
        <v>3385</v>
      </c>
      <c r="O3388" s="27" t="s">
        <v>2949</v>
      </c>
      <c r="P3388" s="27" t="s">
        <v>1491</v>
      </c>
    </row>
    <row r="3389" spans="14:16" x14ac:dyDescent="0.45">
      <c r="N3389" s="25">
        <v>3386</v>
      </c>
      <c r="O3389" s="27" t="s">
        <v>2950</v>
      </c>
      <c r="P3389" s="27" t="s">
        <v>3067</v>
      </c>
    </row>
    <row r="3390" spans="14:16" x14ac:dyDescent="0.45">
      <c r="N3390" s="25">
        <v>3387</v>
      </c>
      <c r="O3390" s="27" t="s">
        <v>2950</v>
      </c>
      <c r="P3390" s="27" t="s">
        <v>3071</v>
      </c>
    </row>
    <row r="3391" spans="14:16" x14ac:dyDescent="0.45">
      <c r="N3391" s="25">
        <v>3388</v>
      </c>
      <c r="O3391" s="27" t="s">
        <v>2951</v>
      </c>
      <c r="P3391" s="27" t="s">
        <v>2566</v>
      </c>
    </row>
    <row r="3392" spans="14:16" x14ac:dyDescent="0.45">
      <c r="N3392" s="25">
        <v>3389</v>
      </c>
      <c r="O3392" s="27" t="s">
        <v>2952</v>
      </c>
      <c r="P3392" s="27" t="s">
        <v>3093</v>
      </c>
    </row>
    <row r="3393" spans="14:16" x14ac:dyDescent="0.45">
      <c r="N3393" s="25">
        <v>3390</v>
      </c>
      <c r="O3393" s="27" t="s">
        <v>2953</v>
      </c>
      <c r="P3393" s="27" t="s">
        <v>3093</v>
      </c>
    </row>
    <row r="3394" spans="14:16" x14ac:dyDescent="0.45">
      <c r="N3394" s="25">
        <v>3391</v>
      </c>
      <c r="O3394" s="27" t="s">
        <v>2954</v>
      </c>
      <c r="P3394" s="27" t="s">
        <v>1860</v>
      </c>
    </row>
    <row r="3395" spans="14:16" x14ac:dyDescent="0.45">
      <c r="N3395" s="25">
        <v>3392</v>
      </c>
      <c r="O3395" s="27" t="s">
        <v>2955</v>
      </c>
      <c r="P3395" s="27" t="s">
        <v>3075</v>
      </c>
    </row>
    <row r="3396" spans="14:16" x14ac:dyDescent="0.45">
      <c r="N3396" s="25">
        <v>3393</v>
      </c>
      <c r="O3396" s="27" t="s">
        <v>2955</v>
      </c>
      <c r="P3396" s="27" t="s">
        <v>2849</v>
      </c>
    </row>
    <row r="3397" spans="14:16" x14ac:dyDescent="0.45">
      <c r="N3397" s="25">
        <v>3394</v>
      </c>
      <c r="O3397" s="27" t="s">
        <v>2956</v>
      </c>
      <c r="P3397" s="27" t="s">
        <v>3084</v>
      </c>
    </row>
    <row r="3398" spans="14:16" x14ac:dyDescent="0.45">
      <c r="N3398" s="25">
        <v>3395</v>
      </c>
      <c r="O3398" s="27" t="s">
        <v>2957</v>
      </c>
      <c r="P3398" s="27" t="s">
        <v>3101</v>
      </c>
    </row>
    <row r="3399" spans="14:16" x14ac:dyDescent="0.45">
      <c r="N3399" s="25">
        <v>3396</v>
      </c>
      <c r="O3399" s="27" t="s">
        <v>2958</v>
      </c>
      <c r="P3399" s="27" t="s">
        <v>3065</v>
      </c>
    </row>
    <row r="3400" spans="14:16" x14ac:dyDescent="0.45">
      <c r="N3400" s="25">
        <v>3397</v>
      </c>
      <c r="O3400" s="27" t="s">
        <v>2959</v>
      </c>
      <c r="P3400" s="27" t="s">
        <v>1860</v>
      </c>
    </row>
    <row r="3401" spans="14:16" x14ac:dyDescent="0.45">
      <c r="N3401" s="25">
        <v>3398</v>
      </c>
      <c r="O3401" s="27" t="s">
        <v>2959</v>
      </c>
      <c r="P3401" s="27" t="s">
        <v>2088</v>
      </c>
    </row>
    <row r="3402" spans="14:16" x14ac:dyDescent="0.45">
      <c r="N3402" s="25">
        <v>3399</v>
      </c>
      <c r="O3402" s="27" t="s">
        <v>2959</v>
      </c>
      <c r="P3402" s="27" t="s">
        <v>3071</v>
      </c>
    </row>
    <row r="3403" spans="14:16" x14ac:dyDescent="0.45">
      <c r="N3403" s="25">
        <v>3400</v>
      </c>
      <c r="O3403" s="27" t="s">
        <v>2960</v>
      </c>
      <c r="P3403" s="27" t="s">
        <v>3071</v>
      </c>
    </row>
    <row r="3404" spans="14:16" x14ac:dyDescent="0.45">
      <c r="N3404" s="25">
        <v>3401</v>
      </c>
      <c r="O3404" s="27" t="s">
        <v>2961</v>
      </c>
      <c r="P3404" s="27" t="s">
        <v>3071</v>
      </c>
    </row>
    <row r="3405" spans="14:16" x14ac:dyDescent="0.45">
      <c r="N3405" s="25">
        <v>3402</v>
      </c>
      <c r="O3405" s="27" t="s">
        <v>2962</v>
      </c>
      <c r="P3405" s="27" t="s">
        <v>3071</v>
      </c>
    </row>
    <row r="3406" spans="14:16" x14ac:dyDescent="0.45">
      <c r="N3406" s="25">
        <v>3403</v>
      </c>
      <c r="O3406" s="27" t="s">
        <v>2963</v>
      </c>
      <c r="P3406" s="27" t="s">
        <v>426</v>
      </c>
    </row>
    <row r="3407" spans="14:16" x14ac:dyDescent="0.45">
      <c r="N3407" s="25">
        <v>3404</v>
      </c>
      <c r="O3407" s="27" t="s">
        <v>2964</v>
      </c>
      <c r="P3407" s="27" t="s">
        <v>3085</v>
      </c>
    </row>
    <row r="3408" spans="14:16" x14ac:dyDescent="0.45">
      <c r="N3408" s="25">
        <v>3405</v>
      </c>
      <c r="O3408" s="27" t="s">
        <v>2965</v>
      </c>
      <c r="P3408" s="27" t="s">
        <v>3085</v>
      </c>
    </row>
    <row r="3409" spans="14:16" x14ac:dyDescent="0.45">
      <c r="N3409" s="25">
        <v>3406</v>
      </c>
      <c r="O3409" s="27" t="s">
        <v>2966</v>
      </c>
      <c r="P3409" s="27" t="s">
        <v>3090</v>
      </c>
    </row>
    <row r="3410" spans="14:16" x14ac:dyDescent="0.45">
      <c r="N3410" s="25">
        <v>3407</v>
      </c>
      <c r="O3410" s="27" t="s">
        <v>2967</v>
      </c>
      <c r="P3410" s="27" t="s">
        <v>3101</v>
      </c>
    </row>
    <row r="3411" spans="14:16" x14ac:dyDescent="0.45">
      <c r="N3411" s="25">
        <v>3408</v>
      </c>
      <c r="O3411" s="27" t="s">
        <v>2968</v>
      </c>
      <c r="P3411" s="27" t="s">
        <v>3069</v>
      </c>
    </row>
    <row r="3412" spans="14:16" x14ac:dyDescent="0.45">
      <c r="N3412" s="25">
        <v>3409</v>
      </c>
      <c r="O3412" s="27" t="s">
        <v>2968</v>
      </c>
      <c r="P3412" s="27" t="s">
        <v>3080</v>
      </c>
    </row>
    <row r="3413" spans="14:16" x14ac:dyDescent="0.45">
      <c r="N3413" s="25">
        <v>3410</v>
      </c>
      <c r="O3413" s="27" t="s">
        <v>2969</v>
      </c>
      <c r="P3413" s="27" t="s">
        <v>3065</v>
      </c>
    </row>
    <row r="3414" spans="14:16" x14ac:dyDescent="0.45">
      <c r="N3414" s="25">
        <v>3411</v>
      </c>
      <c r="O3414" s="27" t="s">
        <v>2970</v>
      </c>
      <c r="P3414" s="27" t="s">
        <v>3071</v>
      </c>
    </row>
    <row r="3415" spans="14:16" x14ac:dyDescent="0.45">
      <c r="N3415" s="25">
        <v>3412</v>
      </c>
      <c r="O3415" s="27" t="s">
        <v>2971</v>
      </c>
      <c r="P3415" s="27" t="s">
        <v>1517</v>
      </c>
    </row>
    <row r="3416" spans="14:16" x14ac:dyDescent="0.45">
      <c r="N3416" s="25">
        <v>3413</v>
      </c>
      <c r="O3416" s="27" t="s">
        <v>2972</v>
      </c>
      <c r="P3416" s="27" t="s">
        <v>3085</v>
      </c>
    </row>
    <row r="3417" spans="14:16" x14ac:dyDescent="0.45">
      <c r="N3417" s="25">
        <v>3414</v>
      </c>
      <c r="O3417" s="27" t="s">
        <v>2973</v>
      </c>
      <c r="P3417" s="27" t="s">
        <v>3075</v>
      </c>
    </row>
    <row r="3418" spans="14:16" x14ac:dyDescent="0.45">
      <c r="N3418" s="25">
        <v>3415</v>
      </c>
      <c r="O3418" s="27" t="s">
        <v>2974</v>
      </c>
      <c r="P3418" s="27" t="s">
        <v>3068</v>
      </c>
    </row>
    <row r="3419" spans="14:16" x14ac:dyDescent="0.45">
      <c r="N3419" s="25">
        <v>3416</v>
      </c>
      <c r="O3419" s="27" t="s">
        <v>2975</v>
      </c>
      <c r="P3419" s="27" t="s">
        <v>1517</v>
      </c>
    </row>
    <row r="3420" spans="14:16" x14ac:dyDescent="0.45">
      <c r="N3420" s="25">
        <v>3417</v>
      </c>
      <c r="O3420" s="27" t="s">
        <v>2976</v>
      </c>
      <c r="P3420" s="27" t="s">
        <v>3071</v>
      </c>
    </row>
    <row r="3421" spans="14:16" x14ac:dyDescent="0.45">
      <c r="N3421" s="25">
        <v>3418</v>
      </c>
      <c r="O3421" s="27" t="s">
        <v>2977</v>
      </c>
      <c r="P3421" s="27" t="s">
        <v>3067</v>
      </c>
    </row>
    <row r="3422" spans="14:16" x14ac:dyDescent="0.45">
      <c r="N3422" s="25">
        <v>3419</v>
      </c>
      <c r="O3422" s="27" t="s">
        <v>433</v>
      </c>
      <c r="P3422" s="27" t="s">
        <v>3098</v>
      </c>
    </row>
    <row r="3423" spans="14:16" x14ac:dyDescent="0.45">
      <c r="N3423" s="25">
        <v>3420</v>
      </c>
      <c r="O3423" s="27" t="s">
        <v>2978</v>
      </c>
      <c r="P3423" s="27" t="s">
        <v>2566</v>
      </c>
    </row>
    <row r="3424" spans="14:16" x14ac:dyDescent="0.45">
      <c r="N3424" s="25">
        <v>3421</v>
      </c>
      <c r="O3424" s="27" t="s">
        <v>2979</v>
      </c>
      <c r="P3424" s="27" t="s">
        <v>2566</v>
      </c>
    </row>
    <row r="3425" spans="14:16" x14ac:dyDescent="0.45">
      <c r="N3425" s="25">
        <v>3422</v>
      </c>
      <c r="O3425" s="27" t="s">
        <v>2980</v>
      </c>
      <c r="P3425" s="27" t="s">
        <v>2566</v>
      </c>
    </row>
    <row r="3426" spans="14:16" x14ac:dyDescent="0.45">
      <c r="N3426" s="25">
        <v>3423</v>
      </c>
      <c r="O3426" s="27" t="s">
        <v>2981</v>
      </c>
      <c r="P3426" s="27" t="s">
        <v>495</v>
      </c>
    </row>
    <row r="3427" spans="14:16" x14ac:dyDescent="0.45">
      <c r="N3427" s="25">
        <v>3424</v>
      </c>
      <c r="O3427" s="27" t="s">
        <v>2981</v>
      </c>
      <c r="P3427" s="27" t="s">
        <v>3075</v>
      </c>
    </row>
    <row r="3428" spans="14:16" x14ac:dyDescent="0.45">
      <c r="N3428" s="25">
        <v>3425</v>
      </c>
      <c r="O3428" s="27" t="s">
        <v>2982</v>
      </c>
      <c r="P3428" s="27" t="s">
        <v>3099</v>
      </c>
    </row>
    <row r="3429" spans="14:16" x14ac:dyDescent="0.45">
      <c r="N3429" s="25">
        <v>3426</v>
      </c>
      <c r="O3429" s="27" t="s">
        <v>2983</v>
      </c>
      <c r="P3429" s="27" t="s">
        <v>3099</v>
      </c>
    </row>
    <row r="3430" spans="14:16" x14ac:dyDescent="0.45">
      <c r="N3430" s="25">
        <v>3427</v>
      </c>
      <c r="O3430" s="27" t="s">
        <v>2983</v>
      </c>
      <c r="P3430" s="27" t="s">
        <v>3085</v>
      </c>
    </row>
    <row r="3431" spans="14:16" x14ac:dyDescent="0.45">
      <c r="N3431" s="25">
        <v>3428</v>
      </c>
      <c r="O3431" s="27" t="s">
        <v>2984</v>
      </c>
      <c r="P3431" s="27" t="s">
        <v>3101</v>
      </c>
    </row>
    <row r="3432" spans="14:16" x14ac:dyDescent="0.45">
      <c r="N3432" s="25">
        <v>3429</v>
      </c>
      <c r="O3432" s="27" t="s">
        <v>2985</v>
      </c>
      <c r="P3432" s="27" t="s">
        <v>3071</v>
      </c>
    </row>
    <row r="3433" spans="14:16" x14ac:dyDescent="0.45">
      <c r="N3433" s="25">
        <v>3430</v>
      </c>
      <c r="O3433" s="27" t="s">
        <v>2986</v>
      </c>
      <c r="P3433" s="27" t="s">
        <v>3071</v>
      </c>
    </row>
    <row r="3434" spans="14:16" x14ac:dyDescent="0.45">
      <c r="N3434" s="25">
        <v>3431</v>
      </c>
      <c r="O3434" s="27" t="s">
        <v>2987</v>
      </c>
      <c r="P3434" s="27" t="s">
        <v>3071</v>
      </c>
    </row>
    <row r="3435" spans="14:16" x14ac:dyDescent="0.45">
      <c r="N3435" s="25">
        <v>3432</v>
      </c>
      <c r="O3435" s="27" t="s">
        <v>2988</v>
      </c>
      <c r="P3435" s="27" t="s">
        <v>3084</v>
      </c>
    </row>
    <row r="3436" spans="14:16" x14ac:dyDescent="0.45">
      <c r="N3436" s="25">
        <v>3433</v>
      </c>
      <c r="O3436" s="27" t="s">
        <v>2989</v>
      </c>
      <c r="P3436" s="27" t="s">
        <v>3084</v>
      </c>
    </row>
    <row r="3437" spans="14:16" x14ac:dyDescent="0.45">
      <c r="N3437" s="25">
        <v>3434</v>
      </c>
      <c r="O3437" s="27" t="s">
        <v>2990</v>
      </c>
      <c r="P3437" s="27" t="s">
        <v>3084</v>
      </c>
    </row>
    <row r="3438" spans="14:16" x14ac:dyDescent="0.45">
      <c r="N3438" s="25">
        <v>3435</v>
      </c>
      <c r="O3438" s="27" t="s">
        <v>2991</v>
      </c>
      <c r="P3438" s="27" t="s">
        <v>3115</v>
      </c>
    </row>
    <row r="3439" spans="14:16" x14ac:dyDescent="0.45">
      <c r="N3439" s="25">
        <v>3436</v>
      </c>
      <c r="O3439" s="27" t="s">
        <v>2992</v>
      </c>
      <c r="P3439" s="27" t="s">
        <v>3116</v>
      </c>
    </row>
    <row r="3440" spans="14:16" x14ac:dyDescent="0.45">
      <c r="N3440" s="25">
        <v>3437</v>
      </c>
      <c r="O3440" s="27" t="s">
        <v>2993</v>
      </c>
      <c r="P3440" s="27" t="s">
        <v>3077</v>
      </c>
    </row>
    <row r="3441" spans="14:16" x14ac:dyDescent="0.45">
      <c r="N3441" s="25">
        <v>3438</v>
      </c>
      <c r="O3441" s="27" t="s">
        <v>2994</v>
      </c>
      <c r="P3441" s="27" t="s">
        <v>3070</v>
      </c>
    </row>
    <row r="3442" spans="14:16" x14ac:dyDescent="0.45">
      <c r="N3442" s="25">
        <v>3439</v>
      </c>
      <c r="O3442" s="27" t="s">
        <v>2995</v>
      </c>
      <c r="P3442" s="27" t="s">
        <v>3071</v>
      </c>
    </row>
    <row r="3443" spans="14:16" x14ac:dyDescent="0.45">
      <c r="N3443" s="25">
        <v>3440</v>
      </c>
      <c r="O3443" s="27" t="s">
        <v>2996</v>
      </c>
      <c r="P3443" s="27" t="s">
        <v>3084</v>
      </c>
    </row>
    <row r="3444" spans="14:16" x14ac:dyDescent="0.45">
      <c r="N3444" s="25">
        <v>3441</v>
      </c>
      <c r="O3444" s="27" t="s">
        <v>2997</v>
      </c>
      <c r="P3444" s="27" t="s">
        <v>3099</v>
      </c>
    </row>
    <row r="3445" spans="14:16" x14ac:dyDescent="0.45">
      <c r="N3445" s="25">
        <v>3442</v>
      </c>
      <c r="O3445" s="27" t="s">
        <v>2998</v>
      </c>
      <c r="P3445" s="27" t="s">
        <v>3099</v>
      </c>
    </row>
    <row r="3446" spans="14:16" x14ac:dyDescent="0.45">
      <c r="N3446" s="25">
        <v>3443</v>
      </c>
      <c r="O3446" s="27" t="s">
        <v>2999</v>
      </c>
      <c r="P3446" s="27" t="s">
        <v>3085</v>
      </c>
    </row>
    <row r="3447" spans="14:16" x14ac:dyDescent="0.45">
      <c r="N3447" s="25">
        <v>3444</v>
      </c>
      <c r="O3447" s="27" t="s">
        <v>3000</v>
      </c>
      <c r="P3447" s="27" t="s">
        <v>3085</v>
      </c>
    </row>
    <row r="3448" spans="14:16" x14ac:dyDescent="0.45">
      <c r="N3448" s="25">
        <v>3445</v>
      </c>
      <c r="O3448" s="27" t="s">
        <v>3001</v>
      </c>
      <c r="P3448" s="27" t="s">
        <v>3069</v>
      </c>
    </row>
    <row r="3449" spans="14:16" x14ac:dyDescent="0.45">
      <c r="N3449" s="25">
        <v>3446</v>
      </c>
      <c r="O3449" s="27" t="s">
        <v>3002</v>
      </c>
      <c r="P3449" s="27" t="s">
        <v>3069</v>
      </c>
    </row>
    <row r="3450" spans="14:16" x14ac:dyDescent="0.45">
      <c r="N3450" s="25">
        <v>3447</v>
      </c>
      <c r="O3450" s="27" t="s">
        <v>434</v>
      </c>
      <c r="P3450" s="27" t="s">
        <v>3114</v>
      </c>
    </row>
    <row r="3451" spans="14:16" x14ac:dyDescent="0.45">
      <c r="N3451" s="25">
        <v>3448</v>
      </c>
      <c r="O3451" s="27" t="s">
        <v>3003</v>
      </c>
      <c r="P3451" s="27" t="s">
        <v>3060</v>
      </c>
    </row>
    <row r="3452" spans="14:16" x14ac:dyDescent="0.45">
      <c r="N3452" s="25">
        <v>3449</v>
      </c>
      <c r="O3452" s="27" t="s">
        <v>3004</v>
      </c>
      <c r="P3452" s="27" t="s">
        <v>3100</v>
      </c>
    </row>
    <row r="3453" spans="14:16" x14ac:dyDescent="0.45">
      <c r="N3453" s="25">
        <v>3450</v>
      </c>
      <c r="O3453" s="27" t="s">
        <v>3004</v>
      </c>
      <c r="P3453" s="27" t="s">
        <v>3087</v>
      </c>
    </row>
    <row r="3454" spans="14:16" x14ac:dyDescent="0.45">
      <c r="N3454" s="25">
        <v>3451</v>
      </c>
      <c r="O3454" s="27" t="s">
        <v>3005</v>
      </c>
      <c r="P3454" s="27" t="s">
        <v>3100</v>
      </c>
    </row>
    <row r="3455" spans="14:16" x14ac:dyDescent="0.45">
      <c r="N3455" s="25">
        <v>3452</v>
      </c>
      <c r="O3455" s="27" t="s">
        <v>3006</v>
      </c>
      <c r="P3455" s="27" t="s">
        <v>3068</v>
      </c>
    </row>
    <row r="3456" spans="14:16" x14ac:dyDescent="0.45">
      <c r="N3456" s="25">
        <v>3453</v>
      </c>
      <c r="O3456" s="27" t="s">
        <v>3007</v>
      </c>
      <c r="P3456" s="27" t="s">
        <v>3077</v>
      </c>
    </row>
    <row r="3457" spans="14:16" x14ac:dyDescent="0.45">
      <c r="N3457" s="25">
        <v>3454</v>
      </c>
      <c r="O3457" s="27" t="s">
        <v>3008</v>
      </c>
      <c r="P3457" s="27" t="s">
        <v>3077</v>
      </c>
    </row>
    <row r="3458" spans="14:16" x14ac:dyDescent="0.45">
      <c r="N3458" s="25">
        <v>3455</v>
      </c>
      <c r="O3458" s="27" t="s">
        <v>3009</v>
      </c>
      <c r="P3458" s="27" t="s">
        <v>1517</v>
      </c>
    </row>
    <row r="3459" spans="14:16" x14ac:dyDescent="0.45">
      <c r="N3459" s="25">
        <v>3456</v>
      </c>
      <c r="O3459" s="27" t="s">
        <v>3010</v>
      </c>
      <c r="P3459" s="27" t="s">
        <v>3077</v>
      </c>
    </row>
    <row r="3460" spans="14:16" x14ac:dyDescent="0.45">
      <c r="N3460" s="25">
        <v>3457</v>
      </c>
      <c r="O3460" s="27" t="s">
        <v>435</v>
      </c>
      <c r="P3460" s="27" t="s">
        <v>3110</v>
      </c>
    </row>
    <row r="3461" spans="14:16" x14ac:dyDescent="0.45">
      <c r="N3461" s="25">
        <v>3458</v>
      </c>
      <c r="O3461" s="27" t="s">
        <v>3011</v>
      </c>
      <c r="P3461" s="27" t="s">
        <v>495</v>
      </c>
    </row>
    <row r="3462" spans="14:16" x14ac:dyDescent="0.45">
      <c r="N3462" s="25">
        <v>3459</v>
      </c>
      <c r="O3462" s="27" t="s">
        <v>3011</v>
      </c>
      <c r="P3462" s="27" t="s">
        <v>3081</v>
      </c>
    </row>
    <row r="3463" spans="14:16" x14ac:dyDescent="0.45">
      <c r="N3463" s="25">
        <v>3460</v>
      </c>
      <c r="O3463" s="27" t="s">
        <v>3012</v>
      </c>
      <c r="P3463" s="27" t="s">
        <v>3102</v>
      </c>
    </row>
    <row r="3464" spans="14:16" x14ac:dyDescent="0.45">
      <c r="N3464" s="25">
        <v>3461</v>
      </c>
      <c r="O3464" s="27" t="s">
        <v>3013</v>
      </c>
      <c r="P3464" s="27" t="s">
        <v>594</v>
      </c>
    </row>
    <row r="3465" spans="14:16" x14ac:dyDescent="0.45">
      <c r="N3465" s="25">
        <v>3462</v>
      </c>
      <c r="O3465" s="27" t="s">
        <v>3013</v>
      </c>
      <c r="P3465" s="27" t="s">
        <v>3102</v>
      </c>
    </row>
    <row r="3466" spans="14:16" x14ac:dyDescent="0.45">
      <c r="N3466" s="25">
        <v>3463</v>
      </c>
      <c r="O3466" s="27" t="s">
        <v>3014</v>
      </c>
      <c r="P3466" s="27" t="s">
        <v>3084</v>
      </c>
    </row>
    <row r="3467" spans="14:16" x14ac:dyDescent="0.45">
      <c r="N3467" s="25">
        <v>3464</v>
      </c>
      <c r="O3467" s="27" t="s">
        <v>3015</v>
      </c>
      <c r="P3467" s="27" t="s">
        <v>3075</v>
      </c>
    </row>
    <row r="3468" spans="14:16" x14ac:dyDescent="0.45">
      <c r="N3468" s="25">
        <v>3465</v>
      </c>
      <c r="O3468" s="27" t="s">
        <v>3016</v>
      </c>
      <c r="P3468" s="27" t="s">
        <v>3100</v>
      </c>
    </row>
    <row r="3469" spans="14:16" x14ac:dyDescent="0.45">
      <c r="N3469" s="25">
        <v>3466</v>
      </c>
      <c r="O3469" s="27" t="s">
        <v>3017</v>
      </c>
      <c r="P3469" s="27" t="s">
        <v>3092</v>
      </c>
    </row>
    <row r="3470" spans="14:16" x14ac:dyDescent="0.45">
      <c r="N3470" s="25">
        <v>3467</v>
      </c>
      <c r="O3470" s="27" t="s">
        <v>3017</v>
      </c>
      <c r="P3470" s="27" t="s">
        <v>426</v>
      </c>
    </row>
    <row r="3471" spans="14:16" x14ac:dyDescent="0.45">
      <c r="N3471" s="25">
        <v>3468</v>
      </c>
      <c r="O3471" s="27" t="s">
        <v>3018</v>
      </c>
      <c r="P3471" s="27" t="s">
        <v>3072</v>
      </c>
    </row>
    <row r="3472" spans="14:16" x14ac:dyDescent="0.45">
      <c r="N3472" s="25">
        <v>3469</v>
      </c>
      <c r="O3472" s="27" t="s">
        <v>3019</v>
      </c>
      <c r="P3472" s="27" t="s">
        <v>3067</v>
      </c>
    </row>
    <row r="3473" spans="14:16" x14ac:dyDescent="0.45">
      <c r="N3473" s="25">
        <v>3470</v>
      </c>
      <c r="O3473" s="27" t="s">
        <v>3020</v>
      </c>
      <c r="P3473" s="27" t="s">
        <v>3085</v>
      </c>
    </row>
    <row r="3474" spans="14:16" x14ac:dyDescent="0.45">
      <c r="N3474" s="25">
        <v>3471</v>
      </c>
      <c r="O3474" s="27" t="s">
        <v>3021</v>
      </c>
      <c r="P3474" s="27" t="s">
        <v>1457</v>
      </c>
    </row>
    <row r="3475" spans="14:16" x14ac:dyDescent="0.45">
      <c r="N3475" s="25">
        <v>3472</v>
      </c>
      <c r="O3475" s="27" t="s">
        <v>3022</v>
      </c>
      <c r="P3475" s="27" t="s">
        <v>3105</v>
      </c>
    </row>
    <row r="3476" spans="14:16" x14ac:dyDescent="0.45">
      <c r="N3476" s="25">
        <v>3473</v>
      </c>
      <c r="O3476" s="27" t="s">
        <v>3023</v>
      </c>
      <c r="P3476" s="27" t="s">
        <v>3075</v>
      </c>
    </row>
    <row r="3477" spans="14:16" x14ac:dyDescent="0.45">
      <c r="N3477" s="25">
        <v>3474</v>
      </c>
      <c r="O3477" s="27" t="s">
        <v>3023</v>
      </c>
      <c r="P3477" s="27" t="s">
        <v>2849</v>
      </c>
    </row>
    <row r="3478" spans="14:16" x14ac:dyDescent="0.45">
      <c r="N3478" s="25">
        <v>3475</v>
      </c>
      <c r="O3478" s="27" t="s">
        <v>3024</v>
      </c>
      <c r="P3478" s="27" t="s">
        <v>3071</v>
      </c>
    </row>
    <row r="3479" spans="14:16" x14ac:dyDescent="0.45">
      <c r="N3479" s="25">
        <v>3476</v>
      </c>
      <c r="O3479" s="27" t="s">
        <v>3025</v>
      </c>
      <c r="P3479" s="27" t="s">
        <v>871</v>
      </c>
    </row>
    <row r="3480" spans="14:16" x14ac:dyDescent="0.45">
      <c r="N3480" s="25">
        <v>3477</v>
      </c>
      <c r="O3480" s="27" t="s">
        <v>3026</v>
      </c>
      <c r="P3480" s="27" t="s">
        <v>3105</v>
      </c>
    </row>
    <row r="3481" spans="14:16" x14ac:dyDescent="0.45">
      <c r="N3481" s="25">
        <v>3478</v>
      </c>
      <c r="O3481" s="27" t="s">
        <v>3027</v>
      </c>
      <c r="P3481" s="27" t="s">
        <v>2088</v>
      </c>
    </row>
    <row r="3482" spans="14:16" x14ac:dyDescent="0.45">
      <c r="N3482" s="25">
        <v>3479</v>
      </c>
      <c r="O3482" s="27" t="s">
        <v>3028</v>
      </c>
      <c r="P3482" s="27" t="s">
        <v>3075</v>
      </c>
    </row>
    <row r="3483" spans="14:16" x14ac:dyDescent="0.45">
      <c r="N3483" s="25">
        <v>3480</v>
      </c>
      <c r="O3483" s="27" t="s">
        <v>436</v>
      </c>
      <c r="P3483" s="27" t="s">
        <v>3098</v>
      </c>
    </row>
    <row r="3484" spans="14:16" x14ac:dyDescent="0.45">
      <c r="N3484" s="25">
        <v>3481</v>
      </c>
      <c r="O3484" s="27" t="s">
        <v>437</v>
      </c>
      <c r="P3484" s="27" t="s">
        <v>3098</v>
      </c>
    </row>
    <row r="3485" spans="14:16" x14ac:dyDescent="0.45">
      <c r="N3485" s="25">
        <v>3482</v>
      </c>
      <c r="O3485" s="27" t="s">
        <v>3029</v>
      </c>
      <c r="P3485" s="27" t="s">
        <v>3085</v>
      </c>
    </row>
    <row r="3486" spans="14:16" x14ac:dyDescent="0.45">
      <c r="N3486" s="25">
        <v>3483</v>
      </c>
      <c r="O3486" s="27" t="s">
        <v>3030</v>
      </c>
      <c r="P3486" s="27" t="s">
        <v>594</v>
      </c>
    </row>
    <row r="3487" spans="14:16" x14ac:dyDescent="0.45">
      <c r="N3487" s="25">
        <v>3484</v>
      </c>
      <c r="O3487" s="27" t="s">
        <v>3031</v>
      </c>
      <c r="P3487" s="27" t="s">
        <v>594</v>
      </c>
    </row>
    <row r="3488" spans="14:16" x14ac:dyDescent="0.45">
      <c r="N3488" s="25">
        <v>3485</v>
      </c>
      <c r="O3488" s="27" t="s">
        <v>3032</v>
      </c>
      <c r="P3488" s="27" t="s">
        <v>3071</v>
      </c>
    </row>
    <row r="3489" spans="14:16" x14ac:dyDescent="0.45">
      <c r="N3489" s="25">
        <v>3486</v>
      </c>
      <c r="O3489" s="27" t="s">
        <v>438</v>
      </c>
      <c r="P3489" s="27" t="s">
        <v>3092</v>
      </c>
    </row>
    <row r="3490" spans="14:16" x14ac:dyDescent="0.45">
      <c r="N3490" s="25">
        <v>3487</v>
      </c>
      <c r="O3490" s="27" t="s">
        <v>439</v>
      </c>
      <c r="P3490" s="27" t="s">
        <v>252</v>
      </c>
    </row>
    <row r="3491" spans="14:16" x14ac:dyDescent="0.45">
      <c r="N3491" s="25">
        <v>3488</v>
      </c>
      <c r="O3491" s="27" t="s">
        <v>3033</v>
      </c>
      <c r="P3491" s="27" t="s">
        <v>3085</v>
      </c>
    </row>
    <row r="3492" spans="14:16" x14ac:dyDescent="0.45">
      <c r="N3492" s="25">
        <v>3489</v>
      </c>
      <c r="O3492" s="27" t="s">
        <v>3034</v>
      </c>
      <c r="P3492" s="27" t="s">
        <v>3077</v>
      </c>
    </row>
    <row r="3493" spans="14:16" x14ac:dyDescent="0.45">
      <c r="N3493" s="25">
        <v>3490</v>
      </c>
      <c r="O3493" s="27" t="s">
        <v>3035</v>
      </c>
      <c r="P3493" s="27" t="s">
        <v>3077</v>
      </c>
    </row>
    <row r="3494" spans="14:16" x14ac:dyDescent="0.45">
      <c r="N3494" s="25">
        <v>3491</v>
      </c>
      <c r="O3494" s="27" t="s">
        <v>3036</v>
      </c>
      <c r="P3494" s="27" t="s">
        <v>2821</v>
      </c>
    </row>
    <row r="3495" spans="14:16" x14ac:dyDescent="0.45">
      <c r="N3495" s="25">
        <v>3492</v>
      </c>
      <c r="O3495" s="27" t="s">
        <v>3037</v>
      </c>
      <c r="P3495" s="27" t="s">
        <v>3068</v>
      </c>
    </row>
    <row r="3496" spans="14:16" x14ac:dyDescent="0.45">
      <c r="N3496" s="25">
        <v>3493</v>
      </c>
      <c r="O3496" s="27" t="s">
        <v>3038</v>
      </c>
      <c r="P3496" s="27" t="s">
        <v>3101</v>
      </c>
    </row>
    <row r="3497" spans="14:16" x14ac:dyDescent="0.45">
      <c r="N3497" s="25">
        <v>3494</v>
      </c>
      <c r="O3497" s="27" t="s">
        <v>3039</v>
      </c>
      <c r="P3497" s="27" t="s">
        <v>3099</v>
      </c>
    </row>
    <row r="3498" spans="14:16" x14ac:dyDescent="0.45">
      <c r="N3498" s="25">
        <v>3495</v>
      </c>
      <c r="O3498" s="27" t="s">
        <v>3040</v>
      </c>
      <c r="P3498" s="27" t="s">
        <v>2088</v>
      </c>
    </row>
    <row r="3499" spans="14:16" x14ac:dyDescent="0.45">
      <c r="N3499" s="25">
        <v>3496</v>
      </c>
      <c r="O3499" s="27" t="s">
        <v>440</v>
      </c>
      <c r="P3499" s="27" t="s">
        <v>3098</v>
      </c>
    </row>
    <row r="3500" spans="14:16" x14ac:dyDescent="0.45">
      <c r="N3500" s="25">
        <v>3497</v>
      </c>
      <c r="O3500" s="27" t="s">
        <v>3041</v>
      </c>
      <c r="P3500" s="27" t="s">
        <v>1931</v>
      </c>
    </row>
    <row r="3501" spans="14:16" x14ac:dyDescent="0.45">
      <c r="N3501" s="25">
        <v>3498</v>
      </c>
      <c r="O3501" s="27" t="s">
        <v>3042</v>
      </c>
      <c r="P3501" s="27" t="s">
        <v>1990</v>
      </c>
    </row>
    <row r="3502" spans="14:16" x14ac:dyDescent="0.45">
      <c r="N3502" s="25">
        <v>3499</v>
      </c>
      <c r="O3502" s="27" t="s">
        <v>3043</v>
      </c>
      <c r="P3502" s="27" t="s">
        <v>3069</v>
      </c>
    </row>
    <row r="3503" spans="14:16" x14ac:dyDescent="0.45">
      <c r="N3503" s="25">
        <v>3500</v>
      </c>
      <c r="O3503" s="27" t="s">
        <v>3044</v>
      </c>
      <c r="P3503" s="27" t="s">
        <v>3069</v>
      </c>
    </row>
    <row r="3504" spans="14:16" x14ac:dyDescent="0.45">
      <c r="N3504" s="25">
        <v>3501</v>
      </c>
      <c r="O3504" s="27" t="s">
        <v>3045</v>
      </c>
      <c r="P3504" s="27" t="s">
        <v>3098</v>
      </c>
    </row>
    <row r="3505" spans="14:16" x14ac:dyDescent="0.45">
      <c r="N3505" s="25">
        <v>3502</v>
      </c>
      <c r="O3505" s="27" t="s">
        <v>3046</v>
      </c>
      <c r="P3505" s="27" t="s">
        <v>3099</v>
      </c>
    </row>
    <row r="3506" spans="14:16" x14ac:dyDescent="0.45">
      <c r="N3506" s="25">
        <v>3503</v>
      </c>
      <c r="O3506" s="27" t="s">
        <v>3047</v>
      </c>
      <c r="P3506" s="27" t="s">
        <v>3099</v>
      </c>
    </row>
    <row r="3507" spans="14:16" x14ac:dyDescent="0.45">
      <c r="N3507" s="25">
        <v>3504</v>
      </c>
      <c r="O3507" s="27" t="s">
        <v>3047</v>
      </c>
      <c r="P3507" s="27" t="s">
        <v>3085</v>
      </c>
    </row>
    <row r="3508" spans="14:16" x14ac:dyDescent="0.45">
      <c r="N3508" s="25">
        <v>3505</v>
      </c>
      <c r="O3508" s="27" t="s">
        <v>3048</v>
      </c>
      <c r="P3508" s="27" t="s">
        <v>3077</v>
      </c>
    </row>
    <row r="3509" spans="14:16" x14ac:dyDescent="0.45">
      <c r="N3509" s="25">
        <v>3506</v>
      </c>
      <c r="O3509" s="27" t="s">
        <v>3049</v>
      </c>
      <c r="P3509" s="27" t="s">
        <v>3102</v>
      </c>
    </row>
    <row r="3510" spans="14:16" x14ac:dyDescent="0.45">
      <c r="N3510" s="25">
        <v>3507</v>
      </c>
      <c r="O3510" s="27" t="s">
        <v>3050</v>
      </c>
      <c r="P3510" s="27" t="s">
        <v>3102</v>
      </c>
    </row>
    <row r="3511" spans="14:16" x14ac:dyDescent="0.45">
      <c r="N3511" s="25">
        <v>3508</v>
      </c>
      <c r="O3511" s="27" t="s">
        <v>3051</v>
      </c>
      <c r="P3511" s="27" t="s">
        <v>3088</v>
      </c>
    </row>
    <row r="3512" spans="14:16" x14ac:dyDescent="0.45">
      <c r="N3512" s="25">
        <v>3509</v>
      </c>
      <c r="O3512" s="27" t="s">
        <v>3052</v>
      </c>
      <c r="P3512" s="27" t="s">
        <v>3077</v>
      </c>
    </row>
    <row r="3513" spans="14:16" x14ac:dyDescent="0.45">
      <c r="N3513" s="25">
        <v>3510</v>
      </c>
      <c r="O3513" s="27" t="s">
        <v>3053</v>
      </c>
      <c r="P3513" s="27" t="s">
        <v>3077</v>
      </c>
    </row>
    <row r="3514" spans="14:16" x14ac:dyDescent="0.45">
      <c r="N3514" s="25">
        <v>3511</v>
      </c>
      <c r="O3514" s="27" t="s">
        <v>3054</v>
      </c>
      <c r="P3514" s="27" t="s">
        <v>3101</v>
      </c>
    </row>
    <row r="3515" spans="14:16" x14ac:dyDescent="0.45">
      <c r="N3515" s="25">
        <v>3512</v>
      </c>
      <c r="O3515" s="27" t="s">
        <v>3055</v>
      </c>
      <c r="P3515" s="27" t="s">
        <v>3077</v>
      </c>
    </row>
    <row r="3516" spans="14:16" x14ac:dyDescent="0.45">
      <c r="N3516" s="25">
        <v>3513</v>
      </c>
      <c r="O3516" s="27" t="s">
        <v>3056</v>
      </c>
      <c r="P3516" s="27" t="s">
        <v>3096</v>
      </c>
    </row>
    <row r="3517" spans="14:16" x14ac:dyDescent="0.45">
      <c r="N3517" s="25">
        <v>3514</v>
      </c>
      <c r="O3517" s="27" t="s">
        <v>3057</v>
      </c>
      <c r="P3517" s="27" t="s">
        <v>3069</v>
      </c>
    </row>
    <row r="3518" spans="14:16" x14ac:dyDescent="0.45">
      <c r="N3518" s="25">
        <v>3515</v>
      </c>
      <c r="O3518" s="27" t="s">
        <v>3057</v>
      </c>
      <c r="P3518" s="27" t="s">
        <v>3080</v>
      </c>
    </row>
    <row r="3519" spans="14:16" x14ac:dyDescent="0.45">
      <c r="N3519" s="25">
        <v>3516</v>
      </c>
      <c r="O3519" s="27" t="s">
        <v>3058</v>
      </c>
      <c r="P3519" s="27" t="s">
        <v>3087</v>
      </c>
    </row>
    <row r="3520" spans="14:16" x14ac:dyDescent="0.45">
      <c r="N3520" s="25">
        <v>3517</v>
      </c>
      <c r="O3520" s="27" t="s">
        <v>3059</v>
      </c>
      <c r="P3520" s="27" t="s">
        <v>3088</v>
      </c>
    </row>
  </sheetData>
  <sheetProtection password="CF21" sheet="1" objects="1" scenarios="1"/>
  <sortState xmlns:xlrd2="http://schemas.microsoft.com/office/spreadsheetml/2017/richdata2" ref="R4:S34">
    <sortCondition ref="S4:S34"/>
  </sortState>
  <mergeCells count="3">
    <mergeCell ref="I2:L2"/>
    <mergeCell ref="R1:AA1"/>
    <mergeCell ref="S2:AA2"/>
  </mergeCells>
  <pageMargins left="0.39370078740157483" right="0.70866141732283472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1"/>
  <sheetViews>
    <sheetView showGridLines="0" showRowColHeaders="0" topLeftCell="B1" zoomScale="120" zoomScaleNormal="120" workbookViewId="0">
      <selection activeCell="F30" sqref="F30"/>
    </sheetView>
  </sheetViews>
  <sheetFormatPr defaultRowHeight="14.25" x14ac:dyDescent="0.45"/>
  <cols>
    <col min="1" max="1" width="1.265625" customWidth="1"/>
  </cols>
  <sheetData>
    <row r="1" spans="2:11" ht="18" x14ac:dyDescent="0.45">
      <c r="B1" s="45" t="s">
        <v>446</v>
      </c>
      <c r="C1" s="45"/>
      <c r="D1" s="45"/>
      <c r="E1" s="45"/>
      <c r="F1" s="45"/>
      <c r="G1" s="45"/>
      <c r="H1" s="45"/>
      <c r="I1" s="45"/>
      <c r="J1" s="45"/>
      <c r="K1" s="45"/>
    </row>
  </sheetData>
  <mergeCells count="1">
    <mergeCell ref="B1:K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A6819748</value>
    </field>
    <field name="Objective-Title">
      <value order="0">ZZZZZZZG Walkability</value>
    </field>
    <field name="Objective-Description">
      <value order="0"/>
    </field>
    <field name="Objective-CreationStamp">
      <value order="0">2020-08-30T21:58:13Z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2020-11-24T07:14:13Z</value>
    </field>
    <field name="Objective-ModificationStamp">
      <value order="0">2021-04-21T23:26:57Z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Suburbs</vt:lpstr>
      <vt:lpstr>LGAs</vt:lpstr>
      <vt:lpstr>Map</vt:lpstr>
      <vt:lpstr>LGAs!Print_Area</vt:lpstr>
      <vt:lpstr>Map!Print_Area</vt:lpstr>
      <vt:lpstr>Suburbs!Print_Area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2014-10-14T04:59:50Z</cp:lastPrinted>
  <dcterms:created xsi:type="dcterms:W3CDTF">2014-10-11T01:02:47Z</dcterms:created>
  <dcterms:modified xsi:type="dcterms:W3CDTF">2020-08-19T06:23:59Z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A6819748</vt:lpwstr>
  </property>
  <property fmtid="{D5CDD505-2E9C-101B-9397-08002B2CF9AE}" pid="4" name="Objective-Title">
    <vt:lpwstr>ZZZZZZZG Walkability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2020-11-24T07:14:13Z</vt:filetime>
  </property>
  <property fmtid="{D5CDD505-2E9C-101B-9397-08002B2CF9AE}" pid="10" name="Objective-ModificationStamp">
    <vt:filetime>2021-04-21T23:26:57Z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